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0.16.145.51\p12\BIM-AM Standard\20181231 BIM-AM Version 2.0\Appendix B - Asset Information Requiremen\"/>
    </mc:Choice>
  </mc:AlternateContent>
  <bookViews>
    <workbookView xWindow="0" yWindow="0" windowWidth="28800" windowHeight="11595" activeTab="1"/>
  </bookViews>
  <sheets>
    <sheet name="Admin" sheetId="14" r:id="rId1"/>
    <sheet name="7.1 Water System" sheetId="16" r:id="rId2"/>
    <sheet name="7.1.1 Pump" sheetId="17" r:id="rId3"/>
    <sheet name="7.1.2 Sprinkler Control valve" sheetId="18" r:id="rId4"/>
    <sheet name="7.2 Auto Fire Detection &amp; Alam" sheetId="19" r:id="rId5"/>
    <sheet name="7.2.1 Fire Alam Equipment" sheetId="20" r:id="rId6"/>
    <sheet name="7.2.2 Audio_Visual" sheetId="21" r:id="rId7"/>
    <sheet name="7.3 Gas Suppression System" sheetId="22" r:id="rId8"/>
    <sheet name="7.3.1 Gas Cylinder and Equipmen" sheetId="23" r:id="rId9"/>
    <sheet name="7.4 Portable Equipment" sheetId="24" r:id="rId10"/>
    <sheet name="7.4.1 Portable Fire Extinguishe" sheetId="25" r:id="rId11"/>
    <sheet name="7.5 Gas Detection System" sheetId="26" r:id="rId12"/>
    <sheet name="7.5.1 Gas Detector and equipmen" sheetId="27" r:id="rId13"/>
    <sheet name="7.6 Exit &amp; Directional Sign" sheetId="15" r:id="rId1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9" i="15" l="1"/>
  <c r="J29" i="15"/>
  <c r="G29" i="15"/>
  <c r="F29" i="15"/>
  <c r="E29" i="15"/>
  <c r="D29" i="15"/>
  <c r="C29" i="15"/>
  <c r="B29" i="15"/>
  <c r="K29" i="27"/>
  <c r="J29" i="27"/>
  <c r="G29" i="27"/>
  <c r="F29" i="27"/>
  <c r="E29" i="27"/>
  <c r="D29" i="27"/>
  <c r="C29" i="27"/>
  <c r="B29" i="27"/>
  <c r="K29" i="26"/>
  <c r="J29" i="26"/>
  <c r="G29" i="26"/>
  <c r="F29" i="26"/>
  <c r="E29" i="26"/>
  <c r="D29" i="26"/>
  <c r="C29" i="26"/>
  <c r="B29" i="26"/>
  <c r="K29" i="25"/>
  <c r="J29" i="25"/>
  <c r="G29" i="25"/>
  <c r="F29" i="25"/>
  <c r="E29" i="25"/>
  <c r="D29" i="25"/>
  <c r="C29" i="25"/>
  <c r="B29" i="25"/>
  <c r="K29" i="24"/>
  <c r="J29" i="24"/>
  <c r="G29" i="24"/>
  <c r="F29" i="24"/>
  <c r="E29" i="24"/>
  <c r="D29" i="24"/>
  <c r="C29" i="24"/>
  <c r="B29" i="24"/>
  <c r="K29" i="23"/>
  <c r="J29" i="23"/>
  <c r="G29" i="23"/>
  <c r="F29" i="23"/>
  <c r="E29" i="23"/>
  <c r="D29" i="23"/>
  <c r="C29" i="23"/>
  <c r="B29" i="23"/>
  <c r="K29" i="22"/>
  <c r="J29" i="22"/>
  <c r="G29" i="22"/>
  <c r="F29" i="22"/>
  <c r="E29" i="22"/>
  <c r="D29" i="22"/>
  <c r="C29" i="22"/>
  <c r="B29" i="22"/>
  <c r="K29" i="21"/>
  <c r="J29" i="21"/>
  <c r="G29" i="21"/>
  <c r="F29" i="21"/>
  <c r="E29" i="21"/>
  <c r="D29" i="21"/>
  <c r="C29" i="21"/>
  <c r="B29" i="21"/>
  <c r="K29" i="20"/>
  <c r="J29" i="20"/>
  <c r="G29" i="20"/>
  <c r="F29" i="20"/>
  <c r="E29" i="20"/>
  <c r="D29" i="20"/>
  <c r="C29" i="20"/>
  <c r="B29" i="20"/>
  <c r="K29" i="19"/>
  <c r="J29" i="19"/>
  <c r="G29" i="19"/>
  <c r="F29" i="19"/>
  <c r="E29" i="19"/>
  <c r="D29" i="19"/>
  <c r="C29" i="19"/>
  <c r="B29" i="19"/>
  <c r="K29" i="18"/>
  <c r="J29" i="18"/>
  <c r="G29" i="18"/>
  <c r="F29" i="18"/>
  <c r="E29" i="18"/>
  <c r="D29" i="18"/>
  <c r="C29" i="18"/>
  <c r="B29" i="18"/>
  <c r="K29" i="17"/>
  <c r="J29" i="17"/>
  <c r="G29" i="17"/>
  <c r="F29" i="17"/>
  <c r="E29" i="17"/>
  <c r="D29" i="17"/>
  <c r="C29" i="17"/>
  <c r="B29" i="17"/>
  <c r="K28" i="16"/>
  <c r="J28" i="16"/>
  <c r="G28" i="16"/>
  <c r="F28" i="16"/>
  <c r="E28" i="16"/>
  <c r="D28" i="16"/>
  <c r="C28" i="16"/>
  <c r="B28" i="16"/>
  <c r="J48" i="27" l="1"/>
  <c r="H48" i="27"/>
  <c r="G48" i="27"/>
  <c r="F48" i="27"/>
  <c r="E48" i="27"/>
  <c r="D48" i="27"/>
  <c r="C48" i="27"/>
  <c r="B48" i="27"/>
  <c r="K46" i="27"/>
  <c r="J46" i="27"/>
  <c r="G46" i="27"/>
  <c r="F46" i="27"/>
  <c r="E46" i="27"/>
  <c r="D46" i="27"/>
  <c r="C46" i="27"/>
  <c r="B46" i="27"/>
  <c r="K45" i="27"/>
  <c r="J45" i="27"/>
  <c r="G45" i="27"/>
  <c r="F45" i="27"/>
  <c r="E45" i="27"/>
  <c r="D45" i="27"/>
  <c r="C45" i="27"/>
  <c r="B45" i="27"/>
  <c r="K44" i="27"/>
  <c r="J44" i="27"/>
  <c r="G44" i="27"/>
  <c r="F44" i="27"/>
  <c r="E44" i="27"/>
  <c r="D44" i="27"/>
  <c r="C44" i="27"/>
  <c r="B44" i="27"/>
  <c r="K43" i="27"/>
  <c r="J43" i="27"/>
  <c r="G43" i="27"/>
  <c r="F43" i="27"/>
  <c r="E43" i="27"/>
  <c r="D43" i="27"/>
  <c r="C43" i="27"/>
  <c r="B43" i="27"/>
  <c r="K42" i="27"/>
  <c r="J42" i="27"/>
  <c r="G42" i="27"/>
  <c r="E42" i="27"/>
  <c r="D42" i="27"/>
  <c r="C42" i="27"/>
  <c r="B42" i="27"/>
  <c r="K41" i="27"/>
  <c r="J41" i="27"/>
  <c r="G41" i="27"/>
  <c r="E41" i="27"/>
  <c r="D41" i="27"/>
  <c r="C41" i="27"/>
  <c r="B41" i="27"/>
  <c r="K40" i="27"/>
  <c r="J40" i="27"/>
  <c r="G40" i="27"/>
  <c r="F40" i="27"/>
  <c r="E40" i="27"/>
  <c r="D40" i="27"/>
  <c r="C40" i="27"/>
  <c r="B40" i="27"/>
  <c r="K39" i="27"/>
  <c r="J39" i="27"/>
  <c r="G39" i="27"/>
  <c r="E39" i="27"/>
  <c r="D39" i="27"/>
  <c r="C39" i="27"/>
  <c r="B39" i="27"/>
  <c r="K38" i="27"/>
  <c r="J38" i="27"/>
  <c r="G38" i="27"/>
  <c r="F38" i="27"/>
  <c r="E38" i="27"/>
  <c r="D38" i="27"/>
  <c r="C38" i="27"/>
  <c r="B38" i="27"/>
  <c r="K37" i="27"/>
  <c r="J37" i="27"/>
  <c r="G37" i="27"/>
  <c r="F37" i="27"/>
  <c r="E37" i="27"/>
  <c r="D37" i="27"/>
  <c r="C37" i="27"/>
  <c r="B37" i="27"/>
  <c r="K35" i="27"/>
  <c r="J35" i="27"/>
  <c r="G35" i="27"/>
  <c r="F35" i="27"/>
  <c r="E35" i="27"/>
  <c r="D35" i="27"/>
  <c r="C35" i="27"/>
  <c r="B35" i="27"/>
  <c r="K34" i="27"/>
  <c r="J34" i="27"/>
  <c r="G34" i="27"/>
  <c r="F34" i="27"/>
  <c r="E34" i="27"/>
  <c r="D34" i="27"/>
  <c r="C34" i="27"/>
  <c r="B34" i="27"/>
  <c r="K33" i="27"/>
  <c r="J33" i="27"/>
  <c r="G33" i="27"/>
  <c r="F33" i="27"/>
  <c r="E33" i="27"/>
  <c r="D33" i="27"/>
  <c r="C33" i="27"/>
  <c r="B33" i="27"/>
  <c r="K32" i="27"/>
  <c r="J32" i="27"/>
  <c r="G32" i="27"/>
  <c r="F32" i="27"/>
  <c r="E32" i="27"/>
  <c r="D32" i="27"/>
  <c r="C32" i="27"/>
  <c r="B32" i="27"/>
  <c r="K31" i="27"/>
  <c r="J31" i="27"/>
  <c r="G31" i="27"/>
  <c r="F31" i="27"/>
  <c r="E31" i="27"/>
  <c r="D31" i="27"/>
  <c r="C31" i="27"/>
  <c r="B31" i="27"/>
  <c r="K30" i="27"/>
  <c r="J30" i="27"/>
  <c r="G30" i="27"/>
  <c r="E30" i="27"/>
  <c r="D30" i="27"/>
  <c r="C30" i="27"/>
  <c r="B30" i="27"/>
  <c r="K28" i="27"/>
  <c r="J28" i="27"/>
  <c r="G28" i="27"/>
  <c r="E28" i="27"/>
  <c r="D28" i="27"/>
  <c r="C28" i="27"/>
  <c r="B28" i="27"/>
  <c r="K27" i="27"/>
  <c r="J27" i="27"/>
  <c r="G27" i="27"/>
  <c r="F27" i="27"/>
  <c r="E27" i="27"/>
  <c r="D27" i="27"/>
  <c r="C27" i="27"/>
  <c r="B27" i="27"/>
  <c r="K26" i="27"/>
  <c r="J26" i="27"/>
  <c r="G26" i="27"/>
  <c r="F26" i="27"/>
  <c r="E26" i="27"/>
  <c r="D26" i="27"/>
  <c r="C26" i="27"/>
  <c r="B26" i="27"/>
  <c r="K25" i="27"/>
  <c r="J25" i="27"/>
  <c r="G25" i="27"/>
  <c r="F25" i="27"/>
  <c r="E25" i="27"/>
  <c r="D25" i="27"/>
  <c r="C25" i="27"/>
  <c r="B25" i="27"/>
  <c r="K24" i="27"/>
  <c r="J24" i="27"/>
  <c r="G24" i="27"/>
  <c r="F24" i="27"/>
  <c r="E24" i="27"/>
  <c r="D24" i="27"/>
  <c r="C24" i="27"/>
  <c r="B24" i="27"/>
  <c r="K23" i="27"/>
  <c r="J23" i="27"/>
  <c r="G23" i="27"/>
  <c r="E23" i="27"/>
  <c r="D23" i="27"/>
  <c r="C23" i="27"/>
  <c r="B23" i="27"/>
  <c r="K22" i="27"/>
  <c r="J22" i="27"/>
  <c r="G22" i="27"/>
  <c r="F22" i="27"/>
  <c r="E22" i="27"/>
  <c r="D22" i="27"/>
  <c r="C22" i="27"/>
  <c r="B22" i="27"/>
  <c r="K21" i="27"/>
  <c r="J21" i="27"/>
  <c r="G21" i="27"/>
  <c r="F21" i="27"/>
  <c r="E21" i="27"/>
  <c r="D21" i="27"/>
  <c r="C21" i="27"/>
  <c r="B21" i="27"/>
  <c r="K20" i="27"/>
  <c r="J20" i="27"/>
  <c r="G20" i="27"/>
  <c r="F20" i="27"/>
  <c r="E20" i="27"/>
  <c r="D20" i="27"/>
  <c r="C20" i="27"/>
  <c r="B20" i="27"/>
  <c r="K19" i="27"/>
  <c r="J19" i="27"/>
  <c r="G19" i="27"/>
  <c r="F19" i="27"/>
  <c r="E19" i="27"/>
  <c r="D19" i="27"/>
  <c r="C19" i="27"/>
  <c r="B19" i="27"/>
  <c r="K18" i="27"/>
  <c r="J18" i="27"/>
  <c r="G18" i="27"/>
  <c r="F18" i="27"/>
  <c r="E18" i="27"/>
  <c r="D18" i="27"/>
  <c r="C18" i="27"/>
  <c r="B18" i="27"/>
  <c r="K17" i="27"/>
  <c r="J17" i="27"/>
  <c r="G17" i="27"/>
  <c r="F17" i="27"/>
  <c r="E17" i="27"/>
  <c r="D17" i="27"/>
  <c r="C17" i="27"/>
  <c r="B17" i="27"/>
  <c r="K16" i="27"/>
  <c r="J16" i="27"/>
  <c r="G16" i="27"/>
  <c r="F16" i="27"/>
  <c r="E16" i="27"/>
  <c r="D16" i="27"/>
  <c r="C16" i="27"/>
  <c r="B16" i="27"/>
  <c r="K15" i="27"/>
  <c r="J15" i="27"/>
  <c r="G15" i="27"/>
  <c r="E15" i="27"/>
  <c r="D15" i="27"/>
  <c r="C15" i="27"/>
  <c r="B15" i="27"/>
  <c r="K14" i="27"/>
  <c r="J14" i="27"/>
  <c r="G14" i="27"/>
  <c r="F14" i="27"/>
  <c r="E14" i="27"/>
  <c r="D14" i="27"/>
  <c r="C14" i="27"/>
  <c r="B14" i="27"/>
  <c r="K13" i="27"/>
  <c r="J13" i="27"/>
  <c r="G13" i="27"/>
  <c r="F13" i="27"/>
  <c r="E13" i="27"/>
  <c r="D13" i="27"/>
  <c r="C13" i="27"/>
  <c r="B13" i="27"/>
  <c r="K12" i="27"/>
  <c r="J12" i="27"/>
  <c r="G12" i="27"/>
  <c r="F12" i="27"/>
  <c r="E12" i="27"/>
  <c r="D12" i="27"/>
  <c r="C12" i="27"/>
  <c r="B12" i="27"/>
  <c r="K11" i="27"/>
  <c r="J11" i="27"/>
  <c r="G11" i="27"/>
  <c r="F11" i="27"/>
  <c r="E11" i="27"/>
  <c r="D11" i="27"/>
  <c r="C11" i="27"/>
  <c r="B11" i="27"/>
  <c r="K10" i="27"/>
  <c r="J10" i="27"/>
  <c r="G10" i="27"/>
  <c r="F10" i="27"/>
  <c r="E10" i="27"/>
  <c r="D10" i="27"/>
  <c r="C10" i="27"/>
  <c r="B10" i="27"/>
  <c r="K46" i="26"/>
  <c r="J46" i="26"/>
  <c r="G46" i="26"/>
  <c r="F46" i="26"/>
  <c r="E46" i="26"/>
  <c r="D46" i="26"/>
  <c r="C46" i="26"/>
  <c r="B46" i="26"/>
  <c r="K45" i="26"/>
  <c r="J45" i="26"/>
  <c r="G45" i="26"/>
  <c r="F45" i="26"/>
  <c r="E45" i="26"/>
  <c r="D45" i="26"/>
  <c r="C45" i="26"/>
  <c r="B45" i="26"/>
  <c r="K44" i="26"/>
  <c r="J44" i="26"/>
  <c r="G44" i="26"/>
  <c r="F44" i="26"/>
  <c r="E44" i="26"/>
  <c r="D44" i="26"/>
  <c r="C44" i="26"/>
  <c r="B44" i="26"/>
  <c r="K43" i="26"/>
  <c r="J43" i="26"/>
  <c r="G43" i="26"/>
  <c r="F43" i="26"/>
  <c r="E43" i="26"/>
  <c r="D43" i="26"/>
  <c r="C43" i="26"/>
  <c r="B43" i="26"/>
  <c r="K42" i="26"/>
  <c r="J42" i="26"/>
  <c r="G42" i="26"/>
  <c r="E42" i="26"/>
  <c r="D42" i="26"/>
  <c r="C42" i="26"/>
  <c r="B42" i="26"/>
  <c r="K41" i="26"/>
  <c r="J41" i="26"/>
  <c r="G41" i="26"/>
  <c r="E41" i="26"/>
  <c r="D41" i="26"/>
  <c r="C41" i="26"/>
  <c r="B41" i="26"/>
  <c r="K40" i="26"/>
  <c r="J40" i="26"/>
  <c r="G40" i="26"/>
  <c r="F40" i="26"/>
  <c r="E40" i="26"/>
  <c r="D40" i="26"/>
  <c r="C40" i="26"/>
  <c r="B40" i="26"/>
  <c r="K39" i="26"/>
  <c r="J39" i="26"/>
  <c r="G39" i="26"/>
  <c r="E39" i="26"/>
  <c r="D39" i="26"/>
  <c r="C39" i="26"/>
  <c r="B39" i="26"/>
  <c r="K38" i="26"/>
  <c r="J38" i="26"/>
  <c r="G38" i="26"/>
  <c r="F38" i="26"/>
  <c r="E38" i="26"/>
  <c r="D38" i="26"/>
  <c r="C38" i="26"/>
  <c r="B38" i="26"/>
  <c r="K37" i="26"/>
  <c r="J37" i="26"/>
  <c r="G37" i="26"/>
  <c r="F37" i="26"/>
  <c r="E37" i="26"/>
  <c r="D37" i="26"/>
  <c r="C37" i="26"/>
  <c r="B37" i="26"/>
  <c r="K35" i="26"/>
  <c r="J35" i="26"/>
  <c r="G35" i="26"/>
  <c r="F35" i="26"/>
  <c r="E35" i="26"/>
  <c r="D35" i="26"/>
  <c r="C35" i="26"/>
  <c r="B35" i="26"/>
  <c r="K34" i="26"/>
  <c r="J34" i="26"/>
  <c r="G34" i="26"/>
  <c r="F34" i="26"/>
  <c r="E34" i="26"/>
  <c r="D34" i="26"/>
  <c r="C34" i="26"/>
  <c r="B34" i="26"/>
  <c r="K33" i="26"/>
  <c r="J33" i="26"/>
  <c r="G33" i="26"/>
  <c r="F33" i="26"/>
  <c r="E33" i="26"/>
  <c r="D33" i="26"/>
  <c r="C33" i="26"/>
  <c r="B33" i="26"/>
  <c r="K32" i="26"/>
  <c r="J32" i="26"/>
  <c r="G32" i="26"/>
  <c r="F32" i="26"/>
  <c r="E32" i="26"/>
  <c r="D32" i="26"/>
  <c r="C32" i="26"/>
  <c r="B32" i="26"/>
  <c r="K31" i="26"/>
  <c r="J31" i="26"/>
  <c r="G31" i="26"/>
  <c r="F31" i="26"/>
  <c r="E31" i="26"/>
  <c r="D31" i="26"/>
  <c r="C31" i="26"/>
  <c r="B31" i="26"/>
  <c r="K30" i="26"/>
  <c r="J30" i="26"/>
  <c r="G30" i="26"/>
  <c r="E30" i="26"/>
  <c r="D30" i="26"/>
  <c r="C30" i="26"/>
  <c r="B30" i="26"/>
  <c r="K28" i="26"/>
  <c r="J28" i="26"/>
  <c r="G28" i="26"/>
  <c r="E28" i="26"/>
  <c r="D28" i="26"/>
  <c r="C28" i="26"/>
  <c r="B28" i="26"/>
  <c r="K27" i="26"/>
  <c r="J27" i="26"/>
  <c r="G27" i="26"/>
  <c r="F27" i="26"/>
  <c r="E27" i="26"/>
  <c r="D27" i="26"/>
  <c r="C27" i="26"/>
  <c r="B27" i="26"/>
  <c r="K26" i="26"/>
  <c r="J26" i="26"/>
  <c r="G26" i="26"/>
  <c r="F26" i="26"/>
  <c r="E26" i="26"/>
  <c r="D26" i="26"/>
  <c r="C26" i="26"/>
  <c r="B26" i="26"/>
  <c r="K25" i="26"/>
  <c r="J25" i="26"/>
  <c r="G25" i="26"/>
  <c r="F25" i="26"/>
  <c r="E25" i="26"/>
  <c r="D25" i="26"/>
  <c r="C25" i="26"/>
  <c r="B25" i="26"/>
  <c r="K24" i="26"/>
  <c r="J24" i="26"/>
  <c r="G24" i="26"/>
  <c r="F24" i="26"/>
  <c r="E24" i="26"/>
  <c r="D24" i="26"/>
  <c r="C24" i="26"/>
  <c r="B24" i="26"/>
  <c r="K23" i="26"/>
  <c r="J23" i="26"/>
  <c r="G23" i="26"/>
  <c r="E23" i="26"/>
  <c r="D23" i="26"/>
  <c r="C23" i="26"/>
  <c r="B23" i="26"/>
  <c r="K22" i="26"/>
  <c r="J22" i="26"/>
  <c r="G22" i="26"/>
  <c r="F22" i="26"/>
  <c r="E22" i="26"/>
  <c r="D22" i="26"/>
  <c r="C22" i="26"/>
  <c r="B22" i="26"/>
  <c r="K21" i="26"/>
  <c r="J21" i="26"/>
  <c r="G21" i="26"/>
  <c r="F21" i="26"/>
  <c r="E21" i="26"/>
  <c r="D21" i="26"/>
  <c r="C21" i="26"/>
  <c r="B21" i="26"/>
  <c r="K20" i="26"/>
  <c r="J20" i="26"/>
  <c r="G20" i="26"/>
  <c r="F20" i="26"/>
  <c r="E20" i="26"/>
  <c r="D20" i="26"/>
  <c r="C20" i="26"/>
  <c r="B20" i="26"/>
  <c r="K19" i="26"/>
  <c r="J19" i="26"/>
  <c r="G19" i="26"/>
  <c r="F19" i="26"/>
  <c r="E19" i="26"/>
  <c r="D19" i="26"/>
  <c r="C19" i="26"/>
  <c r="B19" i="26"/>
  <c r="K18" i="26"/>
  <c r="J18" i="26"/>
  <c r="G18" i="26"/>
  <c r="F18" i="26"/>
  <c r="E18" i="26"/>
  <c r="D18" i="26"/>
  <c r="C18" i="26"/>
  <c r="B18" i="26"/>
  <c r="K17" i="26"/>
  <c r="J17" i="26"/>
  <c r="G17" i="26"/>
  <c r="F17" i="26"/>
  <c r="E17" i="26"/>
  <c r="D17" i="26"/>
  <c r="C17" i="26"/>
  <c r="B17" i="26"/>
  <c r="K16" i="26"/>
  <c r="J16" i="26"/>
  <c r="G16" i="26"/>
  <c r="F16" i="26"/>
  <c r="E16" i="26"/>
  <c r="D16" i="26"/>
  <c r="C16" i="26"/>
  <c r="B16" i="26"/>
  <c r="K15" i="26"/>
  <c r="J15" i="26"/>
  <c r="G15" i="26"/>
  <c r="E15" i="26"/>
  <c r="D15" i="26"/>
  <c r="C15" i="26"/>
  <c r="B15" i="26"/>
  <c r="K14" i="26"/>
  <c r="J14" i="26"/>
  <c r="G14" i="26"/>
  <c r="F14" i="26"/>
  <c r="E14" i="26"/>
  <c r="D14" i="26"/>
  <c r="C14" i="26"/>
  <c r="B14" i="26"/>
  <c r="K13" i="26"/>
  <c r="J13" i="26"/>
  <c r="G13" i="26"/>
  <c r="F13" i="26"/>
  <c r="E13" i="26"/>
  <c r="D13" i="26"/>
  <c r="C13" i="26"/>
  <c r="B13" i="26"/>
  <c r="K12" i="26"/>
  <c r="J12" i="26"/>
  <c r="G12" i="26"/>
  <c r="F12" i="26"/>
  <c r="E12" i="26"/>
  <c r="D12" i="26"/>
  <c r="C12" i="26"/>
  <c r="B12" i="26"/>
  <c r="K11" i="26"/>
  <c r="J11" i="26"/>
  <c r="G11" i="26"/>
  <c r="F11" i="26"/>
  <c r="E11" i="26"/>
  <c r="D11" i="26"/>
  <c r="C11" i="26"/>
  <c r="B11" i="26"/>
  <c r="K10" i="26"/>
  <c r="J10" i="26"/>
  <c r="G10" i="26"/>
  <c r="F10" i="26"/>
  <c r="E10" i="26"/>
  <c r="D10" i="26"/>
  <c r="C10" i="26"/>
  <c r="B10" i="26"/>
  <c r="J48" i="25"/>
  <c r="H48" i="25"/>
  <c r="G48" i="25"/>
  <c r="F48" i="25"/>
  <c r="E48" i="25"/>
  <c r="D48" i="25"/>
  <c r="C48" i="25"/>
  <c r="B48" i="25"/>
  <c r="K46" i="25"/>
  <c r="J46" i="25"/>
  <c r="G46" i="25"/>
  <c r="F46" i="25"/>
  <c r="E46" i="25"/>
  <c r="D46" i="25"/>
  <c r="C46" i="25"/>
  <c r="B46" i="25"/>
  <c r="K45" i="25"/>
  <c r="J45" i="25"/>
  <c r="G45" i="25"/>
  <c r="F45" i="25"/>
  <c r="E45" i="25"/>
  <c r="D45" i="25"/>
  <c r="C45" i="25"/>
  <c r="B45" i="25"/>
  <c r="K44" i="25"/>
  <c r="J44" i="25"/>
  <c r="G44" i="25"/>
  <c r="F44" i="25"/>
  <c r="E44" i="25"/>
  <c r="D44" i="25"/>
  <c r="C44" i="25"/>
  <c r="B44" i="25"/>
  <c r="K43" i="25"/>
  <c r="J43" i="25"/>
  <c r="G43" i="25"/>
  <c r="F43" i="25"/>
  <c r="E43" i="25"/>
  <c r="D43" i="25"/>
  <c r="C43" i="25"/>
  <c r="B43" i="25"/>
  <c r="K42" i="25"/>
  <c r="J42" i="25"/>
  <c r="G42" i="25"/>
  <c r="E42" i="25"/>
  <c r="D42" i="25"/>
  <c r="C42" i="25"/>
  <c r="B42" i="25"/>
  <c r="K41" i="25"/>
  <c r="J41" i="25"/>
  <c r="G41" i="25"/>
  <c r="E41" i="25"/>
  <c r="D41" i="25"/>
  <c r="C41" i="25"/>
  <c r="B41" i="25"/>
  <c r="K40" i="25"/>
  <c r="J40" i="25"/>
  <c r="G40" i="25"/>
  <c r="F40" i="25"/>
  <c r="E40" i="25"/>
  <c r="D40" i="25"/>
  <c r="C40" i="25"/>
  <c r="B40" i="25"/>
  <c r="K39" i="25"/>
  <c r="J39" i="25"/>
  <c r="G39" i="25"/>
  <c r="E39" i="25"/>
  <c r="D39" i="25"/>
  <c r="C39" i="25"/>
  <c r="B39" i="25"/>
  <c r="K38" i="25"/>
  <c r="J38" i="25"/>
  <c r="G38" i="25"/>
  <c r="F38" i="25"/>
  <c r="E38" i="25"/>
  <c r="D38" i="25"/>
  <c r="C38" i="25"/>
  <c r="B38" i="25"/>
  <c r="K37" i="25"/>
  <c r="J37" i="25"/>
  <c r="G37" i="25"/>
  <c r="F37" i="25"/>
  <c r="E37" i="25"/>
  <c r="D37" i="25"/>
  <c r="C37" i="25"/>
  <c r="B37" i="25"/>
  <c r="K35" i="25"/>
  <c r="J35" i="25"/>
  <c r="G35" i="25"/>
  <c r="F35" i="25"/>
  <c r="E35" i="25"/>
  <c r="D35" i="25"/>
  <c r="C35" i="25"/>
  <c r="B35" i="25"/>
  <c r="K34" i="25"/>
  <c r="J34" i="25"/>
  <c r="G34" i="25"/>
  <c r="F34" i="25"/>
  <c r="E34" i="25"/>
  <c r="D34" i="25"/>
  <c r="C34" i="25"/>
  <c r="B34" i="25"/>
  <c r="K33" i="25"/>
  <c r="J33" i="25"/>
  <c r="G33" i="25"/>
  <c r="F33" i="25"/>
  <c r="E33" i="25"/>
  <c r="D33" i="25"/>
  <c r="C33" i="25"/>
  <c r="B33" i="25"/>
  <c r="K32" i="25"/>
  <c r="J32" i="25"/>
  <c r="G32" i="25"/>
  <c r="F32" i="25"/>
  <c r="E32" i="25"/>
  <c r="D32" i="25"/>
  <c r="C32" i="25"/>
  <c r="B32" i="25"/>
  <c r="K31" i="25"/>
  <c r="J31" i="25"/>
  <c r="G31" i="25"/>
  <c r="F31" i="25"/>
  <c r="E31" i="25"/>
  <c r="D31" i="25"/>
  <c r="C31" i="25"/>
  <c r="B31" i="25"/>
  <c r="K30" i="25"/>
  <c r="J30" i="25"/>
  <c r="G30" i="25"/>
  <c r="E30" i="25"/>
  <c r="D30" i="25"/>
  <c r="C30" i="25"/>
  <c r="B30" i="25"/>
  <c r="K28" i="25"/>
  <c r="J28" i="25"/>
  <c r="G28" i="25"/>
  <c r="E28" i="25"/>
  <c r="D28" i="25"/>
  <c r="C28" i="25"/>
  <c r="B28" i="25"/>
  <c r="K27" i="25"/>
  <c r="J27" i="25"/>
  <c r="G27" i="25"/>
  <c r="F27" i="25"/>
  <c r="E27" i="25"/>
  <c r="D27" i="25"/>
  <c r="C27" i="25"/>
  <c r="B27" i="25"/>
  <c r="K26" i="25"/>
  <c r="J26" i="25"/>
  <c r="G26" i="25"/>
  <c r="F26" i="25"/>
  <c r="E26" i="25"/>
  <c r="D26" i="25"/>
  <c r="C26" i="25"/>
  <c r="B26" i="25"/>
  <c r="K25" i="25"/>
  <c r="J25" i="25"/>
  <c r="G25" i="25"/>
  <c r="F25" i="25"/>
  <c r="E25" i="25"/>
  <c r="D25" i="25"/>
  <c r="C25" i="25"/>
  <c r="B25" i="25"/>
  <c r="K24" i="25"/>
  <c r="J24" i="25"/>
  <c r="G24" i="25"/>
  <c r="F24" i="25"/>
  <c r="E24" i="25"/>
  <c r="D24" i="25"/>
  <c r="C24" i="25"/>
  <c r="B24" i="25"/>
  <c r="K23" i="25"/>
  <c r="J23" i="25"/>
  <c r="G23" i="25"/>
  <c r="E23" i="25"/>
  <c r="D23" i="25"/>
  <c r="C23" i="25"/>
  <c r="B23" i="25"/>
  <c r="K22" i="25"/>
  <c r="J22" i="25"/>
  <c r="G22" i="25"/>
  <c r="F22" i="25"/>
  <c r="E22" i="25"/>
  <c r="D22" i="25"/>
  <c r="C22" i="25"/>
  <c r="B22" i="25"/>
  <c r="K21" i="25"/>
  <c r="J21" i="25"/>
  <c r="G21" i="25"/>
  <c r="F21" i="25"/>
  <c r="E21" i="25"/>
  <c r="D21" i="25"/>
  <c r="C21" i="25"/>
  <c r="B21" i="25"/>
  <c r="K20" i="25"/>
  <c r="J20" i="25"/>
  <c r="G20" i="25"/>
  <c r="F20" i="25"/>
  <c r="E20" i="25"/>
  <c r="D20" i="25"/>
  <c r="C20" i="25"/>
  <c r="B20" i="25"/>
  <c r="K19" i="25"/>
  <c r="J19" i="25"/>
  <c r="G19" i="25"/>
  <c r="F19" i="25"/>
  <c r="E19" i="25"/>
  <c r="D19" i="25"/>
  <c r="C19" i="25"/>
  <c r="B19" i="25"/>
  <c r="K18" i="25"/>
  <c r="J18" i="25"/>
  <c r="G18" i="25"/>
  <c r="F18" i="25"/>
  <c r="E18" i="25"/>
  <c r="D18" i="25"/>
  <c r="C18" i="25"/>
  <c r="B18" i="25"/>
  <c r="K17" i="25"/>
  <c r="J17" i="25"/>
  <c r="G17" i="25"/>
  <c r="F17" i="25"/>
  <c r="E17" i="25"/>
  <c r="D17" i="25"/>
  <c r="C17" i="25"/>
  <c r="B17" i="25"/>
  <c r="K16" i="25"/>
  <c r="J16" i="25"/>
  <c r="G16" i="25"/>
  <c r="F16" i="25"/>
  <c r="E16" i="25"/>
  <c r="D16" i="25"/>
  <c r="C16" i="25"/>
  <c r="B16" i="25"/>
  <c r="K15" i="25"/>
  <c r="J15" i="25"/>
  <c r="G15" i="25"/>
  <c r="E15" i="25"/>
  <c r="D15" i="25"/>
  <c r="C15" i="25"/>
  <c r="B15" i="25"/>
  <c r="K14" i="25"/>
  <c r="J14" i="25"/>
  <c r="G14" i="25"/>
  <c r="F14" i="25"/>
  <c r="E14" i="25"/>
  <c r="D14" i="25"/>
  <c r="C14" i="25"/>
  <c r="B14" i="25"/>
  <c r="K13" i="25"/>
  <c r="J13" i="25"/>
  <c r="G13" i="25"/>
  <c r="F13" i="25"/>
  <c r="E13" i="25"/>
  <c r="D13" i="25"/>
  <c r="C13" i="25"/>
  <c r="B13" i="25"/>
  <c r="K12" i="25"/>
  <c r="J12" i="25"/>
  <c r="G12" i="25"/>
  <c r="F12" i="25"/>
  <c r="E12" i="25"/>
  <c r="D12" i="25"/>
  <c r="C12" i="25"/>
  <c r="B12" i="25"/>
  <c r="K11" i="25"/>
  <c r="J11" i="25"/>
  <c r="G11" i="25"/>
  <c r="F11" i="25"/>
  <c r="E11" i="25"/>
  <c r="D11" i="25"/>
  <c r="C11" i="25"/>
  <c r="B11" i="25"/>
  <c r="K10" i="25"/>
  <c r="J10" i="25"/>
  <c r="G10" i="25"/>
  <c r="F10" i="25"/>
  <c r="E10" i="25"/>
  <c r="D10" i="25"/>
  <c r="C10" i="25"/>
  <c r="B10" i="25"/>
  <c r="K46" i="24"/>
  <c r="J46" i="24"/>
  <c r="G46" i="24"/>
  <c r="F46" i="24"/>
  <c r="E46" i="24"/>
  <c r="D46" i="24"/>
  <c r="C46" i="24"/>
  <c r="B46" i="24"/>
  <c r="K45" i="24"/>
  <c r="J45" i="24"/>
  <c r="G45" i="24"/>
  <c r="F45" i="24"/>
  <c r="E45" i="24"/>
  <c r="D45" i="24"/>
  <c r="C45" i="24"/>
  <c r="B45" i="24"/>
  <c r="K44" i="24"/>
  <c r="J44" i="24"/>
  <c r="G44" i="24"/>
  <c r="F44" i="24"/>
  <c r="E44" i="24"/>
  <c r="D44" i="24"/>
  <c r="C44" i="24"/>
  <c r="B44" i="24"/>
  <c r="K43" i="24"/>
  <c r="J43" i="24"/>
  <c r="G43" i="24"/>
  <c r="F43" i="24"/>
  <c r="E43" i="24"/>
  <c r="D43" i="24"/>
  <c r="C43" i="24"/>
  <c r="B43" i="24"/>
  <c r="K42" i="24"/>
  <c r="J42" i="24"/>
  <c r="G42" i="24"/>
  <c r="E42" i="24"/>
  <c r="D42" i="24"/>
  <c r="C42" i="24"/>
  <c r="B42" i="24"/>
  <c r="K41" i="24"/>
  <c r="J41" i="24"/>
  <c r="G41" i="24"/>
  <c r="E41" i="24"/>
  <c r="D41" i="24"/>
  <c r="C41" i="24"/>
  <c r="B41" i="24"/>
  <c r="K40" i="24"/>
  <c r="J40" i="24"/>
  <c r="G40" i="24"/>
  <c r="F40" i="24"/>
  <c r="E40" i="24"/>
  <c r="D40" i="24"/>
  <c r="C40" i="24"/>
  <c r="B40" i="24"/>
  <c r="K39" i="24"/>
  <c r="J39" i="24"/>
  <c r="G39" i="24"/>
  <c r="E39" i="24"/>
  <c r="D39" i="24"/>
  <c r="C39" i="24"/>
  <c r="B39" i="24"/>
  <c r="K38" i="24"/>
  <c r="J38" i="24"/>
  <c r="G38" i="24"/>
  <c r="F38" i="24"/>
  <c r="E38" i="24"/>
  <c r="D38" i="24"/>
  <c r="C38" i="24"/>
  <c r="B38" i="24"/>
  <c r="K37" i="24"/>
  <c r="J37" i="24"/>
  <c r="G37" i="24"/>
  <c r="F37" i="24"/>
  <c r="E37" i="24"/>
  <c r="D37" i="24"/>
  <c r="C37" i="24"/>
  <c r="B37" i="24"/>
  <c r="K35" i="24"/>
  <c r="J35" i="24"/>
  <c r="G35" i="24"/>
  <c r="F35" i="24"/>
  <c r="E35" i="24"/>
  <c r="D35" i="24"/>
  <c r="C35" i="24"/>
  <c r="B35" i="24"/>
  <c r="K34" i="24"/>
  <c r="J34" i="24"/>
  <c r="G34" i="24"/>
  <c r="F34" i="24"/>
  <c r="E34" i="24"/>
  <c r="D34" i="24"/>
  <c r="C34" i="24"/>
  <c r="B34" i="24"/>
  <c r="K33" i="24"/>
  <c r="J33" i="24"/>
  <c r="G33" i="24"/>
  <c r="F33" i="24"/>
  <c r="E33" i="24"/>
  <c r="D33" i="24"/>
  <c r="C33" i="24"/>
  <c r="B33" i="24"/>
  <c r="K32" i="24"/>
  <c r="J32" i="24"/>
  <c r="G32" i="24"/>
  <c r="F32" i="24"/>
  <c r="E32" i="24"/>
  <c r="D32" i="24"/>
  <c r="C32" i="24"/>
  <c r="B32" i="24"/>
  <c r="K31" i="24"/>
  <c r="J31" i="24"/>
  <c r="G31" i="24"/>
  <c r="F31" i="24"/>
  <c r="E31" i="24"/>
  <c r="D31" i="24"/>
  <c r="C31" i="24"/>
  <c r="B31" i="24"/>
  <c r="K30" i="24"/>
  <c r="J30" i="24"/>
  <c r="G30" i="24"/>
  <c r="E30" i="24"/>
  <c r="D30" i="24"/>
  <c r="C30" i="24"/>
  <c r="B30" i="24"/>
  <c r="K28" i="24"/>
  <c r="J28" i="24"/>
  <c r="G28" i="24"/>
  <c r="E28" i="24"/>
  <c r="D28" i="24"/>
  <c r="C28" i="24"/>
  <c r="B28" i="24"/>
  <c r="K27" i="24"/>
  <c r="J27" i="24"/>
  <c r="G27" i="24"/>
  <c r="F27" i="24"/>
  <c r="E27" i="24"/>
  <c r="D27" i="24"/>
  <c r="C27" i="24"/>
  <c r="B27" i="24"/>
  <c r="K26" i="24"/>
  <c r="J26" i="24"/>
  <c r="G26" i="24"/>
  <c r="F26" i="24"/>
  <c r="E26" i="24"/>
  <c r="D26" i="24"/>
  <c r="C26" i="24"/>
  <c r="B26" i="24"/>
  <c r="K25" i="24"/>
  <c r="J25" i="24"/>
  <c r="G25" i="24"/>
  <c r="F25" i="24"/>
  <c r="E25" i="24"/>
  <c r="D25" i="24"/>
  <c r="C25" i="24"/>
  <c r="B25" i="24"/>
  <c r="K24" i="24"/>
  <c r="J24" i="24"/>
  <c r="G24" i="24"/>
  <c r="F24" i="24"/>
  <c r="E24" i="24"/>
  <c r="D24" i="24"/>
  <c r="C24" i="24"/>
  <c r="B24" i="24"/>
  <c r="K23" i="24"/>
  <c r="J23" i="24"/>
  <c r="G23" i="24"/>
  <c r="E23" i="24"/>
  <c r="D23" i="24"/>
  <c r="C23" i="24"/>
  <c r="B23" i="24"/>
  <c r="K22" i="24"/>
  <c r="J22" i="24"/>
  <c r="G22" i="24"/>
  <c r="F22" i="24"/>
  <c r="E22" i="24"/>
  <c r="D22" i="24"/>
  <c r="C22" i="24"/>
  <c r="B22" i="24"/>
  <c r="K21" i="24"/>
  <c r="J21" i="24"/>
  <c r="G21" i="24"/>
  <c r="F21" i="24"/>
  <c r="E21" i="24"/>
  <c r="D21" i="24"/>
  <c r="C21" i="24"/>
  <c r="B21" i="24"/>
  <c r="K20" i="24"/>
  <c r="J20" i="24"/>
  <c r="G20" i="24"/>
  <c r="F20" i="24"/>
  <c r="E20" i="24"/>
  <c r="D20" i="24"/>
  <c r="C20" i="24"/>
  <c r="B20" i="24"/>
  <c r="K19" i="24"/>
  <c r="J19" i="24"/>
  <c r="G19" i="24"/>
  <c r="F19" i="24"/>
  <c r="E19" i="24"/>
  <c r="D19" i="24"/>
  <c r="C19" i="24"/>
  <c r="B19" i="24"/>
  <c r="K18" i="24"/>
  <c r="J18" i="24"/>
  <c r="G18" i="24"/>
  <c r="F18" i="24"/>
  <c r="E18" i="24"/>
  <c r="D18" i="24"/>
  <c r="C18" i="24"/>
  <c r="B18" i="24"/>
  <c r="K17" i="24"/>
  <c r="J17" i="24"/>
  <c r="G17" i="24"/>
  <c r="F17" i="24"/>
  <c r="E17" i="24"/>
  <c r="D17" i="24"/>
  <c r="C17" i="24"/>
  <c r="B17" i="24"/>
  <c r="K16" i="24"/>
  <c r="J16" i="24"/>
  <c r="G16" i="24"/>
  <c r="F16" i="24"/>
  <c r="E16" i="24"/>
  <c r="D16" i="24"/>
  <c r="C16" i="24"/>
  <c r="B16" i="24"/>
  <c r="K15" i="24"/>
  <c r="J15" i="24"/>
  <c r="G15" i="24"/>
  <c r="E15" i="24"/>
  <c r="D15" i="24"/>
  <c r="C15" i="24"/>
  <c r="B15" i="24"/>
  <c r="K14" i="24"/>
  <c r="J14" i="24"/>
  <c r="G14" i="24"/>
  <c r="F14" i="24"/>
  <c r="E14" i="24"/>
  <c r="D14" i="24"/>
  <c r="C14" i="24"/>
  <c r="B14" i="24"/>
  <c r="K13" i="24"/>
  <c r="J13" i="24"/>
  <c r="G13" i="24"/>
  <c r="F13" i="24"/>
  <c r="E13" i="24"/>
  <c r="D13" i="24"/>
  <c r="C13" i="24"/>
  <c r="B13" i="24"/>
  <c r="K12" i="24"/>
  <c r="J12" i="24"/>
  <c r="G12" i="24"/>
  <c r="F12" i="24"/>
  <c r="E12" i="24"/>
  <c r="D12" i="24"/>
  <c r="C12" i="24"/>
  <c r="B12" i="24"/>
  <c r="K11" i="24"/>
  <c r="J11" i="24"/>
  <c r="G11" i="24"/>
  <c r="F11" i="24"/>
  <c r="E11" i="24"/>
  <c r="D11" i="24"/>
  <c r="C11" i="24"/>
  <c r="B11" i="24"/>
  <c r="K10" i="24"/>
  <c r="J10" i="24"/>
  <c r="G10" i="24"/>
  <c r="F10" i="24"/>
  <c r="E10" i="24"/>
  <c r="D10" i="24"/>
  <c r="C10" i="24"/>
  <c r="B10" i="24"/>
  <c r="J50" i="23"/>
  <c r="I50" i="23"/>
  <c r="H50" i="23"/>
  <c r="G50" i="23"/>
  <c r="F50" i="23"/>
  <c r="E50" i="23"/>
  <c r="D50" i="23"/>
  <c r="C50" i="23"/>
  <c r="B50" i="23"/>
  <c r="J49" i="23"/>
  <c r="H49" i="23"/>
  <c r="G49" i="23"/>
  <c r="F49" i="23"/>
  <c r="E49" i="23"/>
  <c r="D49" i="23"/>
  <c r="C49" i="23"/>
  <c r="B49" i="23"/>
  <c r="J48" i="23"/>
  <c r="H48" i="23"/>
  <c r="G48" i="23"/>
  <c r="F48" i="23"/>
  <c r="E48" i="23"/>
  <c r="D48" i="23"/>
  <c r="C48" i="23"/>
  <c r="B48" i="23"/>
  <c r="K46" i="23"/>
  <c r="J46" i="23"/>
  <c r="G46" i="23"/>
  <c r="F46" i="23"/>
  <c r="E46" i="23"/>
  <c r="D46" i="23"/>
  <c r="C46" i="23"/>
  <c r="B46" i="23"/>
  <c r="K45" i="23"/>
  <c r="J45" i="23"/>
  <c r="G45" i="23"/>
  <c r="F45" i="23"/>
  <c r="E45" i="23"/>
  <c r="D45" i="23"/>
  <c r="C45" i="23"/>
  <c r="B45" i="23"/>
  <c r="K44" i="23"/>
  <c r="J44" i="23"/>
  <c r="G44" i="23"/>
  <c r="F44" i="23"/>
  <c r="E44" i="23"/>
  <c r="D44" i="23"/>
  <c r="C44" i="23"/>
  <c r="B44" i="23"/>
  <c r="K43" i="23"/>
  <c r="J43" i="23"/>
  <c r="G43" i="23"/>
  <c r="F43" i="23"/>
  <c r="E43" i="23"/>
  <c r="D43" i="23"/>
  <c r="C43" i="23"/>
  <c r="B43" i="23"/>
  <c r="K42" i="23"/>
  <c r="J42" i="23"/>
  <c r="G42" i="23"/>
  <c r="E42" i="23"/>
  <c r="D42" i="23"/>
  <c r="C42" i="23"/>
  <c r="B42" i="23"/>
  <c r="K41" i="23"/>
  <c r="J41" i="23"/>
  <c r="G41" i="23"/>
  <c r="E41" i="23"/>
  <c r="D41" i="23"/>
  <c r="C41" i="23"/>
  <c r="B41" i="23"/>
  <c r="K40" i="23"/>
  <c r="J40" i="23"/>
  <c r="G40" i="23"/>
  <c r="F40" i="23"/>
  <c r="E40" i="23"/>
  <c r="D40" i="23"/>
  <c r="C40" i="23"/>
  <c r="B40" i="23"/>
  <c r="K39" i="23"/>
  <c r="J39" i="23"/>
  <c r="G39" i="23"/>
  <c r="E39" i="23"/>
  <c r="D39" i="23"/>
  <c r="C39" i="23"/>
  <c r="B39" i="23"/>
  <c r="K38" i="23"/>
  <c r="J38" i="23"/>
  <c r="G38" i="23"/>
  <c r="F38" i="23"/>
  <c r="E38" i="23"/>
  <c r="D38" i="23"/>
  <c r="C38" i="23"/>
  <c r="B38" i="23"/>
  <c r="K37" i="23"/>
  <c r="J37" i="23"/>
  <c r="G37" i="23"/>
  <c r="F37" i="23"/>
  <c r="E37" i="23"/>
  <c r="D37" i="23"/>
  <c r="C37" i="23"/>
  <c r="B37" i="23"/>
  <c r="K35" i="23"/>
  <c r="J35" i="23"/>
  <c r="G35" i="23"/>
  <c r="F35" i="23"/>
  <c r="E35" i="23"/>
  <c r="D35" i="23"/>
  <c r="C35" i="23"/>
  <c r="B35" i="23"/>
  <c r="K34" i="23"/>
  <c r="J34" i="23"/>
  <c r="G34" i="23"/>
  <c r="F34" i="23"/>
  <c r="E34" i="23"/>
  <c r="D34" i="23"/>
  <c r="C34" i="23"/>
  <c r="B34" i="23"/>
  <c r="K33" i="23"/>
  <c r="J33" i="23"/>
  <c r="G33" i="23"/>
  <c r="F33" i="23"/>
  <c r="E33" i="23"/>
  <c r="D33" i="23"/>
  <c r="C33" i="23"/>
  <c r="B33" i="23"/>
  <c r="K32" i="23"/>
  <c r="J32" i="23"/>
  <c r="G32" i="23"/>
  <c r="F32" i="23"/>
  <c r="E32" i="23"/>
  <c r="D32" i="23"/>
  <c r="C32" i="23"/>
  <c r="B32" i="23"/>
  <c r="K31" i="23"/>
  <c r="J31" i="23"/>
  <c r="G31" i="23"/>
  <c r="F31" i="23"/>
  <c r="E31" i="23"/>
  <c r="D31" i="23"/>
  <c r="C31" i="23"/>
  <c r="B31" i="23"/>
  <c r="K30" i="23"/>
  <c r="J30" i="23"/>
  <c r="G30" i="23"/>
  <c r="E30" i="23"/>
  <c r="D30" i="23"/>
  <c r="C30" i="23"/>
  <c r="B30" i="23"/>
  <c r="K28" i="23"/>
  <c r="J28" i="23"/>
  <c r="G28" i="23"/>
  <c r="E28" i="23"/>
  <c r="D28" i="23"/>
  <c r="C28" i="23"/>
  <c r="B28" i="23"/>
  <c r="K27" i="23"/>
  <c r="J27" i="23"/>
  <c r="G27" i="23"/>
  <c r="F27" i="23"/>
  <c r="E27" i="23"/>
  <c r="D27" i="23"/>
  <c r="C27" i="23"/>
  <c r="B27" i="23"/>
  <c r="K26" i="23"/>
  <c r="J26" i="23"/>
  <c r="G26" i="23"/>
  <c r="F26" i="23"/>
  <c r="E26" i="23"/>
  <c r="D26" i="23"/>
  <c r="C26" i="23"/>
  <c r="B26" i="23"/>
  <c r="K25" i="23"/>
  <c r="J25" i="23"/>
  <c r="G25" i="23"/>
  <c r="F25" i="23"/>
  <c r="E25" i="23"/>
  <c r="D25" i="23"/>
  <c r="C25" i="23"/>
  <c r="B25" i="23"/>
  <c r="K24" i="23"/>
  <c r="J24" i="23"/>
  <c r="G24" i="23"/>
  <c r="F24" i="23"/>
  <c r="E24" i="23"/>
  <c r="D24" i="23"/>
  <c r="C24" i="23"/>
  <c r="B24" i="23"/>
  <c r="K23" i="23"/>
  <c r="J23" i="23"/>
  <c r="G23" i="23"/>
  <c r="E23" i="23"/>
  <c r="D23" i="23"/>
  <c r="C23" i="23"/>
  <c r="B23" i="23"/>
  <c r="K22" i="23"/>
  <c r="J22" i="23"/>
  <c r="G22" i="23"/>
  <c r="F22" i="23"/>
  <c r="E22" i="23"/>
  <c r="D22" i="23"/>
  <c r="C22" i="23"/>
  <c r="B22" i="23"/>
  <c r="K21" i="23"/>
  <c r="J21" i="23"/>
  <c r="G21" i="23"/>
  <c r="F21" i="23"/>
  <c r="E21" i="23"/>
  <c r="D21" i="23"/>
  <c r="C21" i="23"/>
  <c r="B21" i="23"/>
  <c r="K20" i="23"/>
  <c r="J20" i="23"/>
  <c r="G20" i="23"/>
  <c r="F20" i="23"/>
  <c r="E20" i="23"/>
  <c r="D20" i="23"/>
  <c r="C20" i="23"/>
  <c r="B20" i="23"/>
  <c r="K19" i="23"/>
  <c r="J19" i="23"/>
  <c r="G19" i="23"/>
  <c r="F19" i="23"/>
  <c r="E19" i="23"/>
  <c r="D19" i="23"/>
  <c r="C19" i="23"/>
  <c r="B19" i="23"/>
  <c r="K18" i="23"/>
  <c r="J18" i="23"/>
  <c r="G18" i="23"/>
  <c r="F18" i="23"/>
  <c r="E18" i="23"/>
  <c r="D18" i="23"/>
  <c r="C18" i="23"/>
  <c r="B18" i="23"/>
  <c r="K17" i="23"/>
  <c r="J17" i="23"/>
  <c r="G17" i="23"/>
  <c r="F17" i="23"/>
  <c r="E17" i="23"/>
  <c r="D17" i="23"/>
  <c r="C17" i="23"/>
  <c r="B17" i="23"/>
  <c r="K16" i="23"/>
  <c r="J16" i="23"/>
  <c r="G16" i="23"/>
  <c r="F16" i="23"/>
  <c r="E16" i="23"/>
  <c r="D16" i="23"/>
  <c r="C16" i="23"/>
  <c r="B16" i="23"/>
  <c r="K15" i="23"/>
  <c r="J15" i="23"/>
  <c r="G15" i="23"/>
  <c r="E15" i="23"/>
  <c r="D15" i="23"/>
  <c r="C15" i="23"/>
  <c r="B15" i="23"/>
  <c r="K14" i="23"/>
  <c r="J14" i="23"/>
  <c r="G14" i="23"/>
  <c r="F14" i="23"/>
  <c r="E14" i="23"/>
  <c r="D14" i="23"/>
  <c r="C14" i="23"/>
  <c r="B14" i="23"/>
  <c r="K13" i="23"/>
  <c r="J13" i="23"/>
  <c r="G13" i="23"/>
  <c r="F13" i="23"/>
  <c r="E13" i="23"/>
  <c r="D13" i="23"/>
  <c r="C13" i="23"/>
  <c r="B13" i="23"/>
  <c r="K12" i="23"/>
  <c r="J12" i="23"/>
  <c r="G12" i="23"/>
  <c r="F12" i="23"/>
  <c r="E12" i="23"/>
  <c r="D12" i="23"/>
  <c r="C12" i="23"/>
  <c r="B12" i="23"/>
  <c r="K11" i="23"/>
  <c r="J11" i="23"/>
  <c r="G11" i="23"/>
  <c r="F11" i="23"/>
  <c r="E11" i="23"/>
  <c r="D11" i="23"/>
  <c r="C11" i="23"/>
  <c r="B11" i="23"/>
  <c r="K10" i="23"/>
  <c r="J10" i="23"/>
  <c r="G10" i="23"/>
  <c r="F10" i="23"/>
  <c r="E10" i="23"/>
  <c r="D10" i="23"/>
  <c r="C10" i="23"/>
  <c r="B10" i="23"/>
  <c r="K46" i="22"/>
  <c r="J46" i="22"/>
  <c r="G46" i="22"/>
  <c r="F46" i="22"/>
  <c r="E46" i="22"/>
  <c r="D46" i="22"/>
  <c r="C46" i="22"/>
  <c r="B46" i="22"/>
  <c r="K45" i="22"/>
  <c r="J45" i="22"/>
  <c r="G45" i="22"/>
  <c r="F45" i="22"/>
  <c r="E45" i="22"/>
  <c r="D45" i="22"/>
  <c r="C45" i="22"/>
  <c r="B45" i="22"/>
  <c r="K44" i="22"/>
  <c r="J44" i="22"/>
  <c r="G44" i="22"/>
  <c r="F44" i="22"/>
  <c r="E44" i="22"/>
  <c r="D44" i="22"/>
  <c r="C44" i="22"/>
  <c r="B44" i="22"/>
  <c r="K43" i="22"/>
  <c r="J43" i="22"/>
  <c r="G43" i="22"/>
  <c r="F43" i="22"/>
  <c r="E43" i="22"/>
  <c r="D43" i="22"/>
  <c r="C43" i="22"/>
  <c r="B43" i="22"/>
  <c r="K42" i="22"/>
  <c r="J42" i="22"/>
  <c r="G42" i="22"/>
  <c r="E42" i="22"/>
  <c r="D42" i="22"/>
  <c r="C42" i="22"/>
  <c r="B42" i="22"/>
  <c r="K41" i="22"/>
  <c r="J41" i="22"/>
  <c r="G41" i="22"/>
  <c r="E41" i="22"/>
  <c r="D41" i="22"/>
  <c r="C41" i="22"/>
  <c r="B41" i="22"/>
  <c r="K40" i="22"/>
  <c r="J40" i="22"/>
  <c r="G40" i="22"/>
  <c r="F40" i="22"/>
  <c r="E40" i="22"/>
  <c r="D40" i="22"/>
  <c r="C40" i="22"/>
  <c r="B40" i="22"/>
  <c r="K39" i="22"/>
  <c r="J39" i="22"/>
  <c r="G39" i="22"/>
  <c r="E39" i="22"/>
  <c r="D39" i="22"/>
  <c r="C39" i="22"/>
  <c r="B39" i="22"/>
  <c r="K38" i="22"/>
  <c r="J38" i="22"/>
  <c r="G38" i="22"/>
  <c r="F38" i="22"/>
  <c r="E38" i="22"/>
  <c r="D38" i="22"/>
  <c r="C38" i="22"/>
  <c r="B38" i="22"/>
  <c r="K37" i="22"/>
  <c r="J37" i="22"/>
  <c r="G37" i="22"/>
  <c r="F37" i="22"/>
  <c r="E37" i="22"/>
  <c r="D37" i="22"/>
  <c r="C37" i="22"/>
  <c r="B37" i="22"/>
  <c r="K35" i="22"/>
  <c r="J35" i="22"/>
  <c r="G35" i="22"/>
  <c r="F35" i="22"/>
  <c r="E35" i="22"/>
  <c r="D35" i="22"/>
  <c r="C35" i="22"/>
  <c r="B35" i="22"/>
  <c r="K34" i="22"/>
  <c r="J34" i="22"/>
  <c r="G34" i="22"/>
  <c r="F34" i="22"/>
  <c r="E34" i="22"/>
  <c r="D34" i="22"/>
  <c r="C34" i="22"/>
  <c r="B34" i="22"/>
  <c r="K33" i="22"/>
  <c r="J33" i="22"/>
  <c r="G33" i="22"/>
  <c r="F33" i="22"/>
  <c r="E33" i="22"/>
  <c r="D33" i="22"/>
  <c r="C33" i="22"/>
  <c r="B33" i="22"/>
  <c r="K32" i="22"/>
  <c r="J32" i="22"/>
  <c r="G32" i="22"/>
  <c r="F32" i="22"/>
  <c r="E32" i="22"/>
  <c r="D32" i="22"/>
  <c r="C32" i="22"/>
  <c r="B32" i="22"/>
  <c r="K31" i="22"/>
  <c r="J31" i="22"/>
  <c r="G31" i="22"/>
  <c r="F31" i="22"/>
  <c r="E31" i="22"/>
  <c r="D31" i="22"/>
  <c r="C31" i="22"/>
  <c r="B31" i="22"/>
  <c r="K30" i="22"/>
  <c r="J30" i="22"/>
  <c r="G30" i="22"/>
  <c r="E30" i="22"/>
  <c r="D30" i="22"/>
  <c r="C30" i="22"/>
  <c r="B30" i="22"/>
  <c r="K28" i="22"/>
  <c r="J28" i="22"/>
  <c r="G28" i="22"/>
  <c r="E28" i="22"/>
  <c r="D28" i="22"/>
  <c r="C28" i="22"/>
  <c r="B28" i="22"/>
  <c r="K27" i="22"/>
  <c r="J27" i="22"/>
  <c r="G27" i="22"/>
  <c r="F27" i="22"/>
  <c r="E27" i="22"/>
  <c r="D27" i="22"/>
  <c r="C27" i="22"/>
  <c r="B27" i="22"/>
  <c r="K26" i="22"/>
  <c r="J26" i="22"/>
  <c r="G26" i="22"/>
  <c r="F26" i="22"/>
  <c r="E26" i="22"/>
  <c r="D26" i="22"/>
  <c r="C26" i="22"/>
  <c r="B26" i="22"/>
  <c r="K25" i="22"/>
  <c r="J25" i="22"/>
  <c r="G25" i="22"/>
  <c r="F25" i="22"/>
  <c r="E25" i="22"/>
  <c r="D25" i="22"/>
  <c r="C25" i="22"/>
  <c r="B25" i="22"/>
  <c r="K24" i="22"/>
  <c r="J24" i="22"/>
  <c r="G24" i="22"/>
  <c r="F24" i="22"/>
  <c r="E24" i="22"/>
  <c r="D24" i="22"/>
  <c r="C24" i="22"/>
  <c r="B24" i="22"/>
  <c r="K23" i="22"/>
  <c r="J23" i="22"/>
  <c r="G23" i="22"/>
  <c r="E23" i="22"/>
  <c r="D23" i="22"/>
  <c r="C23" i="22"/>
  <c r="B23" i="22"/>
  <c r="K22" i="22"/>
  <c r="J22" i="22"/>
  <c r="G22" i="22"/>
  <c r="F22" i="22"/>
  <c r="E22" i="22"/>
  <c r="D22" i="22"/>
  <c r="C22" i="22"/>
  <c r="B22" i="22"/>
  <c r="K21" i="22"/>
  <c r="J21" i="22"/>
  <c r="G21" i="22"/>
  <c r="F21" i="22"/>
  <c r="E21" i="22"/>
  <c r="D21" i="22"/>
  <c r="C21" i="22"/>
  <c r="B21" i="22"/>
  <c r="K20" i="22"/>
  <c r="J20" i="22"/>
  <c r="G20" i="22"/>
  <c r="F20" i="22"/>
  <c r="E20" i="22"/>
  <c r="D20" i="22"/>
  <c r="C20" i="22"/>
  <c r="B20" i="22"/>
  <c r="K19" i="22"/>
  <c r="J19" i="22"/>
  <c r="G19" i="22"/>
  <c r="F19" i="22"/>
  <c r="E19" i="22"/>
  <c r="D19" i="22"/>
  <c r="C19" i="22"/>
  <c r="B19" i="22"/>
  <c r="K18" i="22"/>
  <c r="J18" i="22"/>
  <c r="G18" i="22"/>
  <c r="F18" i="22"/>
  <c r="E18" i="22"/>
  <c r="D18" i="22"/>
  <c r="C18" i="22"/>
  <c r="B18" i="22"/>
  <c r="K17" i="22"/>
  <c r="J17" i="22"/>
  <c r="G17" i="22"/>
  <c r="F17" i="22"/>
  <c r="E17" i="22"/>
  <c r="D17" i="22"/>
  <c r="C17" i="22"/>
  <c r="B17" i="22"/>
  <c r="K16" i="22"/>
  <c r="J16" i="22"/>
  <c r="G16" i="22"/>
  <c r="F16" i="22"/>
  <c r="E16" i="22"/>
  <c r="D16" i="22"/>
  <c r="C16" i="22"/>
  <c r="B16" i="22"/>
  <c r="K15" i="22"/>
  <c r="J15" i="22"/>
  <c r="G15" i="22"/>
  <c r="E15" i="22"/>
  <c r="D15" i="22"/>
  <c r="C15" i="22"/>
  <c r="B15" i="22"/>
  <c r="K14" i="22"/>
  <c r="J14" i="22"/>
  <c r="G14" i="22"/>
  <c r="F14" i="22"/>
  <c r="E14" i="22"/>
  <c r="D14" i="22"/>
  <c r="C14" i="22"/>
  <c r="B14" i="22"/>
  <c r="K13" i="22"/>
  <c r="J13" i="22"/>
  <c r="G13" i="22"/>
  <c r="F13" i="22"/>
  <c r="E13" i="22"/>
  <c r="D13" i="22"/>
  <c r="C13" i="22"/>
  <c r="B13" i="22"/>
  <c r="K12" i="22"/>
  <c r="J12" i="22"/>
  <c r="G12" i="22"/>
  <c r="F12" i="22"/>
  <c r="E12" i="22"/>
  <c r="D12" i="22"/>
  <c r="C12" i="22"/>
  <c r="B12" i="22"/>
  <c r="K11" i="22"/>
  <c r="J11" i="22"/>
  <c r="G11" i="22"/>
  <c r="F11" i="22"/>
  <c r="E11" i="22"/>
  <c r="D11" i="22"/>
  <c r="C11" i="22"/>
  <c r="B11" i="22"/>
  <c r="K10" i="22"/>
  <c r="J10" i="22"/>
  <c r="G10" i="22"/>
  <c r="F10" i="22"/>
  <c r="E10" i="22"/>
  <c r="D10" i="22"/>
  <c r="C10" i="22"/>
  <c r="B10" i="22"/>
  <c r="J48" i="21"/>
  <c r="H48" i="21"/>
  <c r="G48" i="21"/>
  <c r="F48" i="21"/>
  <c r="E48" i="21"/>
  <c r="D48" i="21"/>
  <c r="C48" i="21"/>
  <c r="B48" i="21"/>
  <c r="K46" i="21"/>
  <c r="J46" i="21"/>
  <c r="G46" i="21"/>
  <c r="F46" i="21"/>
  <c r="E46" i="21"/>
  <c r="D46" i="21"/>
  <c r="C46" i="21"/>
  <c r="B46" i="21"/>
  <c r="K45" i="21"/>
  <c r="J45" i="21"/>
  <c r="G45" i="21"/>
  <c r="F45" i="21"/>
  <c r="E45" i="21"/>
  <c r="D45" i="21"/>
  <c r="C45" i="21"/>
  <c r="B45" i="21"/>
  <c r="K44" i="21"/>
  <c r="J44" i="21"/>
  <c r="G44" i="21"/>
  <c r="F44" i="21"/>
  <c r="E44" i="21"/>
  <c r="D44" i="21"/>
  <c r="C44" i="21"/>
  <c r="B44" i="21"/>
  <c r="K43" i="21"/>
  <c r="J43" i="21"/>
  <c r="G43" i="21"/>
  <c r="F43" i="21"/>
  <c r="E43" i="21"/>
  <c r="D43" i="21"/>
  <c r="C43" i="21"/>
  <c r="B43" i="21"/>
  <c r="K42" i="21"/>
  <c r="J42" i="21"/>
  <c r="G42" i="21"/>
  <c r="E42" i="21"/>
  <c r="D42" i="21"/>
  <c r="C42" i="21"/>
  <c r="B42" i="21"/>
  <c r="K41" i="21"/>
  <c r="J41" i="21"/>
  <c r="G41" i="21"/>
  <c r="E41" i="21"/>
  <c r="D41" i="21"/>
  <c r="C41" i="21"/>
  <c r="B41" i="21"/>
  <c r="K40" i="21"/>
  <c r="J40" i="21"/>
  <c r="G40" i="21"/>
  <c r="F40" i="21"/>
  <c r="E40" i="21"/>
  <c r="D40" i="21"/>
  <c r="C40" i="21"/>
  <c r="B40" i="21"/>
  <c r="K39" i="21"/>
  <c r="J39" i="21"/>
  <c r="G39" i="21"/>
  <c r="E39" i="21"/>
  <c r="D39" i="21"/>
  <c r="C39" i="21"/>
  <c r="B39" i="21"/>
  <c r="K38" i="21"/>
  <c r="J38" i="21"/>
  <c r="G38" i="21"/>
  <c r="F38" i="21"/>
  <c r="E38" i="21"/>
  <c r="D38" i="21"/>
  <c r="C38" i="21"/>
  <c r="B38" i="21"/>
  <c r="K37" i="21"/>
  <c r="J37" i="21"/>
  <c r="G37" i="21"/>
  <c r="F37" i="21"/>
  <c r="E37" i="21"/>
  <c r="D37" i="21"/>
  <c r="C37" i="21"/>
  <c r="B37" i="21"/>
  <c r="K35" i="21"/>
  <c r="J35" i="21"/>
  <c r="G35" i="21"/>
  <c r="F35" i="21"/>
  <c r="E35" i="21"/>
  <c r="D35" i="21"/>
  <c r="C35" i="21"/>
  <c r="B35" i="21"/>
  <c r="K34" i="21"/>
  <c r="J34" i="21"/>
  <c r="G34" i="21"/>
  <c r="F34" i="21"/>
  <c r="E34" i="21"/>
  <c r="D34" i="21"/>
  <c r="C34" i="21"/>
  <c r="B34" i="21"/>
  <c r="K33" i="21"/>
  <c r="J33" i="21"/>
  <c r="G33" i="21"/>
  <c r="F33" i="21"/>
  <c r="E33" i="21"/>
  <c r="D33" i="21"/>
  <c r="C33" i="21"/>
  <c r="B33" i="21"/>
  <c r="K32" i="21"/>
  <c r="J32" i="21"/>
  <c r="G32" i="21"/>
  <c r="F32" i="21"/>
  <c r="E32" i="21"/>
  <c r="D32" i="21"/>
  <c r="C32" i="21"/>
  <c r="B32" i="21"/>
  <c r="K31" i="21"/>
  <c r="J31" i="21"/>
  <c r="G31" i="21"/>
  <c r="F31" i="21"/>
  <c r="E31" i="21"/>
  <c r="D31" i="21"/>
  <c r="C31" i="21"/>
  <c r="B31" i="21"/>
  <c r="K30" i="21"/>
  <c r="J30" i="21"/>
  <c r="G30" i="21"/>
  <c r="E30" i="21"/>
  <c r="D30" i="21"/>
  <c r="C30" i="21"/>
  <c r="B30" i="21"/>
  <c r="K28" i="21"/>
  <c r="J28" i="21"/>
  <c r="G28" i="21"/>
  <c r="E28" i="21"/>
  <c r="D28" i="21"/>
  <c r="C28" i="21"/>
  <c r="B28" i="21"/>
  <c r="K27" i="21"/>
  <c r="J27" i="21"/>
  <c r="G27" i="21"/>
  <c r="F27" i="21"/>
  <c r="E27" i="21"/>
  <c r="D27" i="21"/>
  <c r="C27" i="21"/>
  <c r="B27" i="21"/>
  <c r="K26" i="21"/>
  <c r="J26" i="21"/>
  <c r="G26" i="21"/>
  <c r="F26" i="21"/>
  <c r="E26" i="21"/>
  <c r="D26" i="21"/>
  <c r="C26" i="21"/>
  <c r="B26" i="21"/>
  <c r="K25" i="21"/>
  <c r="J25" i="21"/>
  <c r="G25" i="21"/>
  <c r="F25" i="21"/>
  <c r="E25" i="21"/>
  <c r="D25" i="21"/>
  <c r="C25" i="21"/>
  <c r="B25" i="21"/>
  <c r="K24" i="21"/>
  <c r="J24" i="21"/>
  <c r="G24" i="21"/>
  <c r="F24" i="21"/>
  <c r="E24" i="21"/>
  <c r="D24" i="21"/>
  <c r="C24" i="21"/>
  <c r="B24" i="21"/>
  <c r="K23" i="21"/>
  <c r="J23" i="21"/>
  <c r="G23" i="21"/>
  <c r="E23" i="21"/>
  <c r="D23" i="21"/>
  <c r="C23" i="21"/>
  <c r="B23" i="21"/>
  <c r="K22" i="21"/>
  <c r="J22" i="21"/>
  <c r="G22" i="21"/>
  <c r="F22" i="21"/>
  <c r="E22" i="21"/>
  <c r="D22" i="21"/>
  <c r="C22" i="21"/>
  <c r="B22" i="21"/>
  <c r="K21" i="21"/>
  <c r="J21" i="21"/>
  <c r="G21" i="21"/>
  <c r="F21" i="21"/>
  <c r="E21" i="21"/>
  <c r="D21" i="21"/>
  <c r="C21" i="21"/>
  <c r="B21" i="21"/>
  <c r="K20" i="21"/>
  <c r="J20" i="21"/>
  <c r="G20" i="21"/>
  <c r="F20" i="21"/>
  <c r="E20" i="21"/>
  <c r="D20" i="21"/>
  <c r="C20" i="21"/>
  <c r="B20" i="21"/>
  <c r="K19" i="21"/>
  <c r="J19" i="21"/>
  <c r="G19" i="21"/>
  <c r="F19" i="21"/>
  <c r="E19" i="21"/>
  <c r="D19" i="21"/>
  <c r="C19" i="21"/>
  <c r="B19" i="21"/>
  <c r="K18" i="21"/>
  <c r="J18" i="21"/>
  <c r="G18" i="21"/>
  <c r="F18" i="21"/>
  <c r="E18" i="21"/>
  <c r="D18" i="21"/>
  <c r="C18" i="21"/>
  <c r="B18" i="21"/>
  <c r="K17" i="21"/>
  <c r="J17" i="21"/>
  <c r="G17" i="21"/>
  <c r="F17" i="21"/>
  <c r="E17" i="21"/>
  <c r="D17" i="21"/>
  <c r="C17" i="21"/>
  <c r="B17" i="21"/>
  <c r="K16" i="21"/>
  <c r="J16" i="21"/>
  <c r="G16" i="21"/>
  <c r="F16" i="21"/>
  <c r="E16" i="21"/>
  <c r="D16" i="21"/>
  <c r="C16" i="21"/>
  <c r="B16" i="21"/>
  <c r="K15" i="21"/>
  <c r="J15" i="21"/>
  <c r="G15" i="21"/>
  <c r="E15" i="21"/>
  <c r="D15" i="21"/>
  <c r="C15" i="21"/>
  <c r="B15" i="21"/>
  <c r="K14" i="21"/>
  <c r="J14" i="21"/>
  <c r="G14" i="21"/>
  <c r="F14" i="21"/>
  <c r="E14" i="21"/>
  <c r="D14" i="21"/>
  <c r="C14" i="21"/>
  <c r="B14" i="21"/>
  <c r="K13" i="21"/>
  <c r="J13" i="21"/>
  <c r="G13" i="21"/>
  <c r="F13" i="21"/>
  <c r="E13" i="21"/>
  <c r="D13" i="21"/>
  <c r="C13" i="21"/>
  <c r="B13" i="21"/>
  <c r="K12" i="21"/>
  <c r="J12" i="21"/>
  <c r="G12" i="21"/>
  <c r="F12" i="21"/>
  <c r="E12" i="21"/>
  <c r="D12" i="21"/>
  <c r="C12" i="21"/>
  <c r="B12" i="21"/>
  <c r="K11" i="21"/>
  <c r="J11" i="21"/>
  <c r="G11" i="21"/>
  <c r="F11" i="21"/>
  <c r="E11" i="21"/>
  <c r="D11" i="21"/>
  <c r="C11" i="21"/>
  <c r="B11" i="21"/>
  <c r="K10" i="21"/>
  <c r="J10" i="21"/>
  <c r="G10" i="21"/>
  <c r="F10" i="21"/>
  <c r="E10" i="21"/>
  <c r="D10" i="21"/>
  <c r="C10" i="21"/>
  <c r="B10" i="21"/>
  <c r="J49" i="20"/>
  <c r="F49" i="20"/>
  <c r="E49" i="20"/>
  <c r="D49" i="20"/>
  <c r="C49" i="20"/>
  <c r="B49" i="20"/>
  <c r="J48" i="20"/>
  <c r="F48" i="20"/>
  <c r="E48" i="20"/>
  <c r="D48" i="20"/>
  <c r="C48" i="20"/>
  <c r="B48" i="20"/>
  <c r="K46" i="20"/>
  <c r="J46" i="20"/>
  <c r="G46" i="20"/>
  <c r="F46" i="20"/>
  <c r="E46" i="20"/>
  <c r="D46" i="20"/>
  <c r="C46" i="20"/>
  <c r="B46" i="20"/>
  <c r="K45" i="20"/>
  <c r="J45" i="20"/>
  <c r="G45" i="20"/>
  <c r="F45" i="20"/>
  <c r="E45" i="20"/>
  <c r="D45" i="20"/>
  <c r="C45" i="20"/>
  <c r="B45" i="20"/>
  <c r="K44" i="20"/>
  <c r="J44" i="20"/>
  <c r="G44" i="20"/>
  <c r="F44" i="20"/>
  <c r="E44" i="20"/>
  <c r="D44" i="20"/>
  <c r="C44" i="20"/>
  <c r="B44" i="20"/>
  <c r="K43" i="20"/>
  <c r="J43" i="20"/>
  <c r="G43" i="20"/>
  <c r="F43" i="20"/>
  <c r="E43" i="20"/>
  <c r="D43" i="20"/>
  <c r="C43" i="20"/>
  <c r="B43" i="20"/>
  <c r="K42" i="20"/>
  <c r="J42" i="20"/>
  <c r="G42" i="20"/>
  <c r="E42" i="20"/>
  <c r="D42" i="20"/>
  <c r="C42" i="20"/>
  <c r="B42" i="20"/>
  <c r="K41" i="20"/>
  <c r="J41" i="20"/>
  <c r="G41" i="20"/>
  <c r="E41" i="20"/>
  <c r="D41" i="20"/>
  <c r="C41" i="20"/>
  <c r="B41" i="20"/>
  <c r="K40" i="20"/>
  <c r="J40" i="20"/>
  <c r="G40" i="20"/>
  <c r="F40" i="20"/>
  <c r="E40" i="20"/>
  <c r="D40" i="20"/>
  <c r="C40" i="20"/>
  <c r="B40" i="20"/>
  <c r="K39" i="20"/>
  <c r="J39" i="20"/>
  <c r="G39" i="20"/>
  <c r="E39" i="20"/>
  <c r="D39" i="20"/>
  <c r="C39" i="20"/>
  <c r="B39" i="20"/>
  <c r="K38" i="20"/>
  <c r="J38" i="20"/>
  <c r="G38" i="20"/>
  <c r="F38" i="20"/>
  <c r="E38" i="20"/>
  <c r="D38" i="20"/>
  <c r="C38" i="20"/>
  <c r="B38" i="20"/>
  <c r="K37" i="20"/>
  <c r="J37" i="20"/>
  <c r="G37" i="20"/>
  <c r="F37" i="20"/>
  <c r="E37" i="20"/>
  <c r="D37" i="20"/>
  <c r="C37" i="20"/>
  <c r="B37" i="20"/>
  <c r="K35" i="20"/>
  <c r="J35" i="20"/>
  <c r="G35" i="20"/>
  <c r="F35" i="20"/>
  <c r="E35" i="20"/>
  <c r="D35" i="20"/>
  <c r="C35" i="20"/>
  <c r="B35" i="20"/>
  <c r="K34" i="20"/>
  <c r="J34" i="20"/>
  <c r="G34" i="20"/>
  <c r="F34" i="20"/>
  <c r="E34" i="20"/>
  <c r="D34" i="20"/>
  <c r="C34" i="20"/>
  <c r="B34" i="20"/>
  <c r="K33" i="20"/>
  <c r="J33" i="20"/>
  <c r="G33" i="20"/>
  <c r="F33" i="20"/>
  <c r="E33" i="20"/>
  <c r="D33" i="20"/>
  <c r="C33" i="20"/>
  <c r="B33" i="20"/>
  <c r="K32" i="20"/>
  <c r="J32" i="20"/>
  <c r="G32" i="20"/>
  <c r="F32" i="20"/>
  <c r="E32" i="20"/>
  <c r="D32" i="20"/>
  <c r="C32" i="20"/>
  <c r="B32" i="20"/>
  <c r="K31" i="20"/>
  <c r="J31" i="20"/>
  <c r="G31" i="20"/>
  <c r="F31" i="20"/>
  <c r="E31" i="20"/>
  <c r="D31" i="20"/>
  <c r="C31" i="20"/>
  <c r="B31" i="20"/>
  <c r="K30" i="20"/>
  <c r="J30" i="20"/>
  <c r="G30" i="20"/>
  <c r="E30" i="20"/>
  <c r="D30" i="20"/>
  <c r="C30" i="20"/>
  <c r="B30" i="20"/>
  <c r="K28" i="20"/>
  <c r="J28" i="20"/>
  <c r="G28" i="20"/>
  <c r="E28" i="20"/>
  <c r="D28" i="20"/>
  <c r="C28" i="20"/>
  <c r="B28" i="20"/>
  <c r="K27" i="20"/>
  <c r="J27" i="20"/>
  <c r="G27" i="20"/>
  <c r="F27" i="20"/>
  <c r="E27" i="20"/>
  <c r="D27" i="20"/>
  <c r="C27" i="20"/>
  <c r="B27" i="20"/>
  <c r="K26" i="20"/>
  <c r="J26" i="20"/>
  <c r="G26" i="20"/>
  <c r="F26" i="20"/>
  <c r="E26" i="20"/>
  <c r="D26" i="20"/>
  <c r="C26" i="20"/>
  <c r="B26" i="20"/>
  <c r="K25" i="20"/>
  <c r="J25" i="20"/>
  <c r="G25" i="20"/>
  <c r="F25" i="20"/>
  <c r="E25" i="20"/>
  <c r="D25" i="20"/>
  <c r="C25" i="20"/>
  <c r="B25" i="20"/>
  <c r="K24" i="20"/>
  <c r="J24" i="20"/>
  <c r="G24" i="20"/>
  <c r="F24" i="20"/>
  <c r="E24" i="20"/>
  <c r="D24" i="20"/>
  <c r="C24" i="20"/>
  <c r="B24" i="20"/>
  <c r="K23" i="20"/>
  <c r="J23" i="20"/>
  <c r="G23" i="20"/>
  <c r="E23" i="20"/>
  <c r="D23" i="20"/>
  <c r="C23" i="20"/>
  <c r="B23" i="20"/>
  <c r="K22" i="20"/>
  <c r="J22" i="20"/>
  <c r="G22" i="20"/>
  <c r="F22" i="20"/>
  <c r="E22" i="20"/>
  <c r="D22" i="20"/>
  <c r="C22" i="20"/>
  <c r="B22" i="20"/>
  <c r="K21" i="20"/>
  <c r="J21" i="20"/>
  <c r="G21" i="20"/>
  <c r="F21" i="20"/>
  <c r="E21" i="20"/>
  <c r="D21" i="20"/>
  <c r="C21" i="20"/>
  <c r="B21" i="20"/>
  <c r="K20" i="20"/>
  <c r="J20" i="20"/>
  <c r="G20" i="20"/>
  <c r="F20" i="20"/>
  <c r="E20" i="20"/>
  <c r="D20" i="20"/>
  <c r="C20" i="20"/>
  <c r="B20" i="20"/>
  <c r="K19" i="20"/>
  <c r="J19" i="20"/>
  <c r="G19" i="20"/>
  <c r="F19" i="20"/>
  <c r="E19" i="20"/>
  <c r="D19" i="20"/>
  <c r="C19" i="20"/>
  <c r="B19" i="20"/>
  <c r="K18" i="20"/>
  <c r="J18" i="20"/>
  <c r="G18" i="20"/>
  <c r="F18" i="20"/>
  <c r="E18" i="20"/>
  <c r="D18" i="20"/>
  <c r="C18" i="20"/>
  <c r="B18" i="20"/>
  <c r="K17" i="20"/>
  <c r="J17" i="20"/>
  <c r="G17" i="20"/>
  <c r="F17" i="20"/>
  <c r="E17" i="20"/>
  <c r="D17" i="20"/>
  <c r="C17" i="20"/>
  <c r="B17" i="20"/>
  <c r="K16" i="20"/>
  <c r="J16" i="20"/>
  <c r="G16" i="20"/>
  <c r="F16" i="20"/>
  <c r="E16" i="20"/>
  <c r="D16" i="20"/>
  <c r="C16" i="20"/>
  <c r="B16" i="20"/>
  <c r="K15" i="20"/>
  <c r="J15" i="20"/>
  <c r="G15" i="20"/>
  <c r="E15" i="20"/>
  <c r="D15" i="20"/>
  <c r="C15" i="20"/>
  <c r="B15" i="20"/>
  <c r="K14" i="20"/>
  <c r="J14" i="20"/>
  <c r="G14" i="20"/>
  <c r="F14" i="20"/>
  <c r="E14" i="20"/>
  <c r="D14" i="20"/>
  <c r="C14" i="20"/>
  <c r="B14" i="20"/>
  <c r="K13" i="20"/>
  <c r="J13" i="20"/>
  <c r="G13" i="20"/>
  <c r="F13" i="20"/>
  <c r="E13" i="20"/>
  <c r="D13" i="20"/>
  <c r="C13" i="20"/>
  <c r="B13" i="20"/>
  <c r="K12" i="20"/>
  <c r="J12" i="20"/>
  <c r="G12" i="20"/>
  <c r="F12" i="20"/>
  <c r="E12" i="20"/>
  <c r="D12" i="20"/>
  <c r="C12" i="20"/>
  <c r="B12" i="20"/>
  <c r="K11" i="20"/>
  <c r="J11" i="20"/>
  <c r="G11" i="20"/>
  <c r="F11" i="20"/>
  <c r="E11" i="20"/>
  <c r="D11" i="20"/>
  <c r="C11" i="20"/>
  <c r="B11" i="20"/>
  <c r="K10" i="20"/>
  <c r="J10" i="20"/>
  <c r="G10" i="20"/>
  <c r="F10" i="20"/>
  <c r="E10" i="20"/>
  <c r="D10" i="20"/>
  <c r="C10" i="20"/>
  <c r="B10" i="20"/>
  <c r="K46" i="19"/>
  <c r="J46" i="19"/>
  <c r="G46" i="19"/>
  <c r="F46" i="19"/>
  <c r="E46" i="19"/>
  <c r="D46" i="19"/>
  <c r="C46" i="19"/>
  <c r="B46" i="19"/>
  <c r="K45" i="19"/>
  <c r="J45" i="19"/>
  <c r="G45" i="19"/>
  <c r="F45" i="19"/>
  <c r="E45" i="19"/>
  <c r="D45" i="19"/>
  <c r="C45" i="19"/>
  <c r="B45" i="19"/>
  <c r="K44" i="19"/>
  <c r="J44" i="19"/>
  <c r="G44" i="19"/>
  <c r="F44" i="19"/>
  <c r="E44" i="19"/>
  <c r="D44" i="19"/>
  <c r="C44" i="19"/>
  <c r="B44" i="19"/>
  <c r="K43" i="19"/>
  <c r="J43" i="19"/>
  <c r="G43" i="19"/>
  <c r="F43" i="19"/>
  <c r="E43" i="19"/>
  <c r="D43" i="19"/>
  <c r="C43" i="19"/>
  <c r="B43" i="19"/>
  <c r="K42" i="19"/>
  <c r="J42" i="19"/>
  <c r="G42" i="19"/>
  <c r="E42" i="19"/>
  <c r="D42" i="19"/>
  <c r="C42" i="19"/>
  <c r="B42" i="19"/>
  <c r="K41" i="19"/>
  <c r="J41" i="19"/>
  <c r="G41" i="19"/>
  <c r="E41" i="19"/>
  <c r="D41" i="19"/>
  <c r="C41" i="19"/>
  <c r="B41" i="19"/>
  <c r="K40" i="19"/>
  <c r="J40" i="19"/>
  <c r="G40" i="19"/>
  <c r="F40" i="19"/>
  <c r="E40" i="19"/>
  <c r="D40" i="19"/>
  <c r="C40" i="19"/>
  <c r="B40" i="19"/>
  <c r="K39" i="19"/>
  <c r="J39" i="19"/>
  <c r="G39" i="19"/>
  <c r="E39" i="19"/>
  <c r="D39" i="19"/>
  <c r="C39" i="19"/>
  <c r="B39" i="19"/>
  <c r="K38" i="19"/>
  <c r="J38" i="19"/>
  <c r="G38" i="19"/>
  <c r="F38" i="19"/>
  <c r="E38" i="19"/>
  <c r="D38" i="19"/>
  <c r="C38" i="19"/>
  <c r="B38" i="19"/>
  <c r="K37" i="19"/>
  <c r="J37" i="19"/>
  <c r="G37" i="19"/>
  <c r="F37" i="19"/>
  <c r="E37" i="19"/>
  <c r="D37" i="19"/>
  <c r="C37" i="19"/>
  <c r="B37" i="19"/>
  <c r="K35" i="19"/>
  <c r="J35" i="19"/>
  <c r="G35" i="19"/>
  <c r="F35" i="19"/>
  <c r="E35" i="19"/>
  <c r="D35" i="19"/>
  <c r="C35" i="19"/>
  <c r="B35" i="19"/>
  <c r="K34" i="19"/>
  <c r="J34" i="19"/>
  <c r="G34" i="19"/>
  <c r="F34" i="19"/>
  <c r="E34" i="19"/>
  <c r="D34" i="19"/>
  <c r="C34" i="19"/>
  <c r="B34" i="19"/>
  <c r="K33" i="19"/>
  <c r="J33" i="19"/>
  <c r="G33" i="19"/>
  <c r="F33" i="19"/>
  <c r="E33" i="19"/>
  <c r="D33" i="19"/>
  <c r="C33" i="19"/>
  <c r="B33" i="19"/>
  <c r="K32" i="19"/>
  <c r="J32" i="19"/>
  <c r="G32" i="19"/>
  <c r="F32" i="19"/>
  <c r="E32" i="19"/>
  <c r="D32" i="19"/>
  <c r="C32" i="19"/>
  <c r="B32" i="19"/>
  <c r="K31" i="19"/>
  <c r="J31" i="19"/>
  <c r="G31" i="19"/>
  <c r="F31" i="19"/>
  <c r="E31" i="19"/>
  <c r="D31" i="19"/>
  <c r="C31" i="19"/>
  <c r="B31" i="19"/>
  <c r="K30" i="19"/>
  <c r="J30" i="19"/>
  <c r="G30" i="19"/>
  <c r="E30" i="19"/>
  <c r="D30" i="19"/>
  <c r="C30" i="19"/>
  <c r="B30" i="19"/>
  <c r="K28" i="19"/>
  <c r="J28" i="19"/>
  <c r="G28" i="19"/>
  <c r="E28" i="19"/>
  <c r="D28" i="19"/>
  <c r="C28" i="19"/>
  <c r="B28" i="19"/>
  <c r="K27" i="19"/>
  <c r="J27" i="19"/>
  <c r="G27" i="19"/>
  <c r="F27" i="19"/>
  <c r="E27" i="19"/>
  <c r="D27" i="19"/>
  <c r="C27" i="19"/>
  <c r="B27" i="19"/>
  <c r="K26" i="19"/>
  <c r="J26" i="19"/>
  <c r="G26" i="19"/>
  <c r="F26" i="19"/>
  <c r="E26" i="19"/>
  <c r="D26" i="19"/>
  <c r="C26" i="19"/>
  <c r="B26" i="19"/>
  <c r="K25" i="19"/>
  <c r="J25" i="19"/>
  <c r="G25" i="19"/>
  <c r="F25" i="19"/>
  <c r="E25" i="19"/>
  <c r="D25" i="19"/>
  <c r="C25" i="19"/>
  <c r="B25" i="19"/>
  <c r="K24" i="19"/>
  <c r="J24" i="19"/>
  <c r="G24" i="19"/>
  <c r="F24" i="19"/>
  <c r="E24" i="19"/>
  <c r="D24" i="19"/>
  <c r="C24" i="19"/>
  <c r="B24" i="19"/>
  <c r="K23" i="19"/>
  <c r="J23" i="19"/>
  <c r="G23" i="19"/>
  <c r="E23" i="19"/>
  <c r="D23" i="19"/>
  <c r="C23" i="19"/>
  <c r="B23" i="19"/>
  <c r="K22" i="19"/>
  <c r="J22" i="19"/>
  <c r="G22" i="19"/>
  <c r="F22" i="19"/>
  <c r="E22" i="19"/>
  <c r="D22" i="19"/>
  <c r="C22" i="19"/>
  <c r="B22" i="19"/>
  <c r="K21" i="19"/>
  <c r="J21" i="19"/>
  <c r="G21" i="19"/>
  <c r="F21" i="19"/>
  <c r="E21" i="19"/>
  <c r="D21" i="19"/>
  <c r="C21" i="19"/>
  <c r="B21" i="19"/>
  <c r="K20" i="19"/>
  <c r="J20" i="19"/>
  <c r="G20" i="19"/>
  <c r="F20" i="19"/>
  <c r="E20" i="19"/>
  <c r="D20" i="19"/>
  <c r="C20" i="19"/>
  <c r="B20" i="19"/>
  <c r="K19" i="19"/>
  <c r="J19" i="19"/>
  <c r="G19" i="19"/>
  <c r="F19" i="19"/>
  <c r="E19" i="19"/>
  <c r="D19" i="19"/>
  <c r="C19" i="19"/>
  <c r="B19" i="19"/>
  <c r="K18" i="19"/>
  <c r="J18" i="19"/>
  <c r="G18" i="19"/>
  <c r="F18" i="19"/>
  <c r="E18" i="19"/>
  <c r="D18" i="19"/>
  <c r="C18" i="19"/>
  <c r="B18" i="19"/>
  <c r="K17" i="19"/>
  <c r="J17" i="19"/>
  <c r="G17" i="19"/>
  <c r="F17" i="19"/>
  <c r="E17" i="19"/>
  <c r="D17" i="19"/>
  <c r="C17" i="19"/>
  <c r="B17" i="19"/>
  <c r="K16" i="19"/>
  <c r="J16" i="19"/>
  <c r="G16" i="19"/>
  <c r="F16" i="19"/>
  <c r="E16" i="19"/>
  <c r="D16" i="19"/>
  <c r="C16" i="19"/>
  <c r="B16" i="19"/>
  <c r="K15" i="19"/>
  <c r="J15" i="19"/>
  <c r="G15" i="19"/>
  <c r="E15" i="19"/>
  <c r="D15" i="19"/>
  <c r="C15" i="19"/>
  <c r="B15" i="19"/>
  <c r="K14" i="19"/>
  <c r="J14" i="19"/>
  <c r="G14" i="19"/>
  <c r="F14" i="19"/>
  <c r="E14" i="19"/>
  <c r="D14" i="19"/>
  <c r="C14" i="19"/>
  <c r="B14" i="19"/>
  <c r="K13" i="19"/>
  <c r="J13" i="19"/>
  <c r="G13" i="19"/>
  <c r="F13" i="19"/>
  <c r="E13" i="19"/>
  <c r="D13" i="19"/>
  <c r="C13" i="19"/>
  <c r="B13" i="19"/>
  <c r="K12" i="19"/>
  <c r="J12" i="19"/>
  <c r="G12" i="19"/>
  <c r="F12" i="19"/>
  <c r="E12" i="19"/>
  <c r="D12" i="19"/>
  <c r="C12" i="19"/>
  <c r="B12" i="19"/>
  <c r="K11" i="19"/>
  <c r="J11" i="19"/>
  <c r="G11" i="19"/>
  <c r="F11" i="19"/>
  <c r="E11" i="19"/>
  <c r="D11" i="19"/>
  <c r="C11" i="19"/>
  <c r="B11" i="19"/>
  <c r="K10" i="19"/>
  <c r="J10" i="19"/>
  <c r="G10" i="19"/>
  <c r="F10" i="19"/>
  <c r="E10" i="19"/>
  <c r="D10" i="19"/>
  <c r="C10" i="19"/>
  <c r="B10" i="19"/>
  <c r="J49" i="18"/>
  <c r="F49" i="18"/>
  <c r="E49" i="18"/>
  <c r="D49" i="18"/>
  <c r="C49" i="18"/>
  <c r="B49" i="18"/>
  <c r="J48" i="18" l="1"/>
  <c r="F48" i="18"/>
  <c r="E48" i="18"/>
  <c r="D48" i="18"/>
  <c r="C48" i="18"/>
  <c r="B48" i="18"/>
  <c r="K46" i="18"/>
  <c r="J46" i="18"/>
  <c r="G46" i="18"/>
  <c r="F46" i="18"/>
  <c r="E46" i="18"/>
  <c r="D46" i="18"/>
  <c r="C46" i="18"/>
  <c r="B46" i="18"/>
  <c r="K45" i="18"/>
  <c r="J45" i="18"/>
  <c r="G45" i="18"/>
  <c r="F45" i="18"/>
  <c r="E45" i="18"/>
  <c r="D45" i="18"/>
  <c r="C45" i="18"/>
  <c r="B45" i="18"/>
  <c r="K44" i="18"/>
  <c r="J44" i="18"/>
  <c r="G44" i="18"/>
  <c r="F44" i="18"/>
  <c r="E44" i="18"/>
  <c r="D44" i="18"/>
  <c r="C44" i="18"/>
  <c r="B44" i="18"/>
  <c r="K43" i="18"/>
  <c r="J43" i="18"/>
  <c r="G43" i="18"/>
  <c r="F43" i="18"/>
  <c r="E43" i="18"/>
  <c r="D43" i="18"/>
  <c r="C43" i="18"/>
  <c r="B43" i="18"/>
  <c r="K42" i="18"/>
  <c r="J42" i="18"/>
  <c r="G42" i="18"/>
  <c r="E42" i="18"/>
  <c r="D42" i="18"/>
  <c r="C42" i="18"/>
  <c r="B42" i="18"/>
  <c r="K41" i="18"/>
  <c r="J41" i="18"/>
  <c r="G41" i="18"/>
  <c r="E41" i="18"/>
  <c r="D41" i="18"/>
  <c r="C41" i="18"/>
  <c r="B41" i="18"/>
  <c r="K40" i="18"/>
  <c r="J40" i="18"/>
  <c r="G40" i="18"/>
  <c r="F40" i="18"/>
  <c r="E40" i="18"/>
  <c r="D40" i="18"/>
  <c r="C40" i="18"/>
  <c r="B40" i="18"/>
  <c r="K39" i="18"/>
  <c r="J39" i="18"/>
  <c r="G39" i="18"/>
  <c r="E39" i="18"/>
  <c r="D39" i="18"/>
  <c r="C39" i="18"/>
  <c r="B39" i="18"/>
  <c r="K38" i="18"/>
  <c r="J38" i="18"/>
  <c r="G38" i="18"/>
  <c r="F38" i="18"/>
  <c r="E38" i="18"/>
  <c r="D38" i="18"/>
  <c r="C38" i="18"/>
  <c r="B38" i="18"/>
  <c r="K37" i="18"/>
  <c r="J37" i="18"/>
  <c r="G37" i="18"/>
  <c r="F37" i="18"/>
  <c r="E37" i="18"/>
  <c r="D37" i="18"/>
  <c r="C37" i="18"/>
  <c r="B37" i="18"/>
  <c r="K35" i="18"/>
  <c r="J35" i="18"/>
  <c r="G35" i="18"/>
  <c r="F35" i="18"/>
  <c r="E35" i="18"/>
  <c r="D35" i="18"/>
  <c r="C35" i="18"/>
  <c r="B35" i="18"/>
  <c r="K34" i="18"/>
  <c r="J34" i="18"/>
  <c r="G34" i="18"/>
  <c r="F34" i="18"/>
  <c r="E34" i="18"/>
  <c r="D34" i="18"/>
  <c r="C34" i="18"/>
  <c r="B34" i="18"/>
  <c r="K33" i="18"/>
  <c r="J33" i="18"/>
  <c r="G33" i="18"/>
  <c r="F33" i="18"/>
  <c r="E33" i="18"/>
  <c r="D33" i="18"/>
  <c r="C33" i="18"/>
  <c r="B33" i="18"/>
  <c r="K32" i="18"/>
  <c r="J32" i="18"/>
  <c r="G32" i="18"/>
  <c r="F32" i="18"/>
  <c r="E32" i="18"/>
  <c r="D32" i="18"/>
  <c r="C32" i="18"/>
  <c r="B32" i="18"/>
  <c r="K31" i="18"/>
  <c r="J31" i="18"/>
  <c r="G31" i="18"/>
  <c r="F31" i="18"/>
  <c r="E31" i="18"/>
  <c r="D31" i="18"/>
  <c r="C31" i="18"/>
  <c r="B31" i="18"/>
  <c r="K30" i="18"/>
  <c r="J30" i="18"/>
  <c r="G30" i="18"/>
  <c r="E30" i="18"/>
  <c r="D30" i="18"/>
  <c r="C30" i="18"/>
  <c r="B30" i="18"/>
  <c r="K28" i="18"/>
  <c r="J28" i="18"/>
  <c r="G28" i="18"/>
  <c r="E28" i="18"/>
  <c r="D28" i="18"/>
  <c r="C28" i="18"/>
  <c r="B28" i="18"/>
  <c r="K27" i="18"/>
  <c r="J27" i="18"/>
  <c r="G27" i="18"/>
  <c r="F27" i="18"/>
  <c r="E27" i="18"/>
  <c r="D27" i="18"/>
  <c r="C27" i="18"/>
  <c r="B27" i="18"/>
  <c r="K26" i="18"/>
  <c r="J26" i="18"/>
  <c r="G26" i="18"/>
  <c r="F26" i="18"/>
  <c r="E26" i="18"/>
  <c r="D26" i="18"/>
  <c r="C26" i="18"/>
  <c r="B26" i="18"/>
  <c r="K25" i="18"/>
  <c r="J25" i="18"/>
  <c r="G25" i="18"/>
  <c r="F25" i="18"/>
  <c r="E25" i="18"/>
  <c r="D25" i="18"/>
  <c r="C25" i="18"/>
  <c r="B25" i="18"/>
  <c r="K24" i="18"/>
  <c r="J24" i="18"/>
  <c r="G24" i="18"/>
  <c r="F24" i="18"/>
  <c r="E24" i="18"/>
  <c r="D24" i="18"/>
  <c r="C24" i="18"/>
  <c r="B24" i="18"/>
  <c r="K23" i="18"/>
  <c r="J23" i="18"/>
  <c r="G23" i="18"/>
  <c r="E23" i="18"/>
  <c r="D23" i="18"/>
  <c r="C23" i="18"/>
  <c r="B23" i="18"/>
  <c r="K22" i="18"/>
  <c r="J22" i="18"/>
  <c r="G22" i="18"/>
  <c r="F22" i="18"/>
  <c r="E22" i="18"/>
  <c r="D22" i="18"/>
  <c r="C22" i="18"/>
  <c r="B22" i="18"/>
  <c r="K21" i="18"/>
  <c r="J21" i="18"/>
  <c r="G21" i="18"/>
  <c r="F21" i="18"/>
  <c r="E21" i="18"/>
  <c r="D21" i="18"/>
  <c r="C21" i="18"/>
  <c r="B21" i="18"/>
  <c r="K20" i="18"/>
  <c r="J20" i="18"/>
  <c r="G20" i="18"/>
  <c r="F20" i="18"/>
  <c r="E20" i="18"/>
  <c r="D20" i="18"/>
  <c r="C20" i="18"/>
  <c r="B20" i="18"/>
  <c r="K19" i="18"/>
  <c r="J19" i="18"/>
  <c r="G19" i="18"/>
  <c r="F19" i="18"/>
  <c r="E19" i="18"/>
  <c r="D19" i="18"/>
  <c r="C19" i="18"/>
  <c r="B19" i="18"/>
  <c r="K18" i="18"/>
  <c r="J18" i="18"/>
  <c r="G18" i="18"/>
  <c r="F18" i="18"/>
  <c r="E18" i="18"/>
  <c r="D18" i="18"/>
  <c r="C18" i="18"/>
  <c r="B18" i="18"/>
  <c r="K17" i="18"/>
  <c r="J17" i="18"/>
  <c r="G17" i="18"/>
  <c r="F17" i="18"/>
  <c r="E17" i="18"/>
  <c r="D17" i="18"/>
  <c r="C17" i="18"/>
  <c r="B17" i="18"/>
  <c r="K16" i="18"/>
  <c r="J16" i="18"/>
  <c r="G16" i="18"/>
  <c r="F16" i="18"/>
  <c r="E16" i="18"/>
  <c r="D16" i="18"/>
  <c r="C16" i="18"/>
  <c r="B16" i="18"/>
  <c r="K15" i="18"/>
  <c r="J15" i="18"/>
  <c r="G15" i="18"/>
  <c r="E15" i="18"/>
  <c r="D15" i="18"/>
  <c r="C15" i="18"/>
  <c r="B15" i="18"/>
  <c r="K14" i="18"/>
  <c r="J14" i="18"/>
  <c r="G14" i="18"/>
  <c r="F14" i="18"/>
  <c r="E14" i="18"/>
  <c r="D14" i="18"/>
  <c r="C14" i="18"/>
  <c r="B14" i="18"/>
  <c r="K13" i="18"/>
  <c r="J13" i="18"/>
  <c r="G13" i="18"/>
  <c r="F13" i="18"/>
  <c r="E13" i="18"/>
  <c r="D13" i="18"/>
  <c r="C13" i="18"/>
  <c r="B13" i="18"/>
  <c r="K12" i="18"/>
  <c r="J12" i="18"/>
  <c r="G12" i="18"/>
  <c r="F12" i="18"/>
  <c r="E12" i="18"/>
  <c r="D12" i="18"/>
  <c r="C12" i="18"/>
  <c r="B12" i="18"/>
  <c r="K11" i="18"/>
  <c r="J11" i="18"/>
  <c r="G11" i="18"/>
  <c r="F11" i="18"/>
  <c r="E11" i="18"/>
  <c r="D11" i="18"/>
  <c r="C11" i="18"/>
  <c r="B11" i="18"/>
  <c r="K10" i="18"/>
  <c r="J10" i="18"/>
  <c r="G10" i="18"/>
  <c r="F10" i="18"/>
  <c r="E10" i="18"/>
  <c r="D10" i="18"/>
  <c r="C10" i="18"/>
  <c r="B10" i="18"/>
  <c r="J54" i="17"/>
  <c r="I54" i="17"/>
  <c r="F54" i="17"/>
  <c r="E54" i="17"/>
  <c r="D54" i="17"/>
  <c r="C54" i="17"/>
  <c r="B54" i="17"/>
  <c r="J52" i="17"/>
  <c r="F52" i="17"/>
  <c r="E52" i="17"/>
  <c r="D52" i="17"/>
  <c r="C52" i="17"/>
  <c r="B52" i="17"/>
  <c r="J50" i="17"/>
  <c r="I50" i="17"/>
  <c r="F50" i="17"/>
  <c r="E50" i="17"/>
  <c r="D50" i="17"/>
  <c r="C50" i="17"/>
  <c r="B50" i="17"/>
  <c r="J49" i="17"/>
  <c r="I49" i="17"/>
  <c r="F49" i="17"/>
  <c r="E49" i="17"/>
  <c r="D49" i="17"/>
  <c r="C49" i="17"/>
  <c r="B49" i="17"/>
  <c r="J48" i="17"/>
  <c r="F48" i="17"/>
  <c r="E48" i="17"/>
  <c r="D48" i="17"/>
  <c r="C48" i="17"/>
  <c r="B48" i="17"/>
  <c r="K46" i="17"/>
  <c r="J46" i="17"/>
  <c r="G46" i="17"/>
  <c r="F46" i="17"/>
  <c r="E46" i="17"/>
  <c r="D46" i="17"/>
  <c r="C46" i="17"/>
  <c r="B46" i="17"/>
  <c r="K45" i="17"/>
  <c r="J45" i="17"/>
  <c r="G45" i="17"/>
  <c r="F45" i="17"/>
  <c r="E45" i="17"/>
  <c r="D45" i="17"/>
  <c r="C45" i="17"/>
  <c r="B45" i="17"/>
  <c r="K44" i="17"/>
  <c r="J44" i="17"/>
  <c r="G44" i="17"/>
  <c r="F44" i="17"/>
  <c r="E44" i="17"/>
  <c r="D44" i="17"/>
  <c r="C44" i="17"/>
  <c r="B44" i="17"/>
  <c r="K43" i="17"/>
  <c r="J43" i="17"/>
  <c r="G43" i="17"/>
  <c r="F43" i="17"/>
  <c r="E43" i="17"/>
  <c r="D43" i="17"/>
  <c r="C43" i="17"/>
  <c r="B43" i="17"/>
  <c r="K42" i="17"/>
  <c r="J42" i="17"/>
  <c r="G42" i="17"/>
  <c r="E42" i="17"/>
  <c r="D42" i="17"/>
  <c r="C42" i="17"/>
  <c r="B42" i="17"/>
  <c r="K41" i="17"/>
  <c r="J41" i="17"/>
  <c r="G41" i="17"/>
  <c r="E41" i="17"/>
  <c r="D41" i="17"/>
  <c r="C41" i="17"/>
  <c r="B41" i="17"/>
  <c r="K40" i="17"/>
  <c r="J40" i="17"/>
  <c r="G40" i="17"/>
  <c r="F40" i="17"/>
  <c r="E40" i="17"/>
  <c r="D40" i="17"/>
  <c r="C40" i="17"/>
  <c r="B40" i="17"/>
  <c r="K39" i="17"/>
  <c r="J39" i="17"/>
  <c r="G39" i="17"/>
  <c r="E39" i="17"/>
  <c r="D39" i="17"/>
  <c r="C39" i="17"/>
  <c r="B39" i="17"/>
  <c r="K38" i="17"/>
  <c r="J38" i="17"/>
  <c r="G38" i="17"/>
  <c r="F38" i="17"/>
  <c r="E38" i="17"/>
  <c r="D38" i="17"/>
  <c r="C38" i="17"/>
  <c r="B38" i="17"/>
  <c r="K37" i="17"/>
  <c r="J37" i="17"/>
  <c r="G37" i="17"/>
  <c r="F37" i="17"/>
  <c r="E37" i="17"/>
  <c r="D37" i="17"/>
  <c r="C37" i="17"/>
  <c r="B37" i="17"/>
  <c r="K35" i="17"/>
  <c r="J35" i="17"/>
  <c r="G35" i="17"/>
  <c r="F35" i="17"/>
  <c r="E35" i="17"/>
  <c r="D35" i="17"/>
  <c r="C35" i="17"/>
  <c r="B35" i="17"/>
  <c r="K34" i="17"/>
  <c r="J34" i="17"/>
  <c r="G34" i="17"/>
  <c r="F34" i="17"/>
  <c r="E34" i="17"/>
  <c r="D34" i="17"/>
  <c r="C34" i="17"/>
  <c r="B34" i="17"/>
  <c r="K33" i="17"/>
  <c r="J33" i="17"/>
  <c r="G33" i="17"/>
  <c r="F33" i="17"/>
  <c r="E33" i="17"/>
  <c r="D33" i="17"/>
  <c r="C33" i="17"/>
  <c r="B33" i="17"/>
  <c r="K32" i="17"/>
  <c r="J32" i="17"/>
  <c r="G32" i="17"/>
  <c r="F32" i="17"/>
  <c r="E32" i="17"/>
  <c r="D32" i="17"/>
  <c r="C32" i="17"/>
  <c r="B32" i="17"/>
  <c r="K31" i="17"/>
  <c r="J31" i="17"/>
  <c r="G31" i="17"/>
  <c r="F31" i="17"/>
  <c r="E31" i="17"/>
  <c r="D31" i="17"/>
  <c r="C31" i="17"/>
  <c r="B31" i="17"/>
  <c r="K30" i="17"/>
  <c r="J30" i="17"/>
  <c r="G30" i="17"/>
  <c r="E30" i="17"/>
  <c r="D30" i="17"/>
  <c r="C30" i="17"/>
  <c r="B30" i="17"/>
  <c r="K28" i="17"/>
  <c r="J28" i="17"/>
  <c r="G28" i="17"/>
  <c r="E28" i="17"/>
  <c r="D28" i="17"/>
  <c r="C28" i="17"/>
  <c r="B28" i="17"/>
  <c r="K27" i="17"/>
  <c r="J27" i="17"/>
  <c r="G27" i="17"/>
  <c r="F27" i="17"/>
  <c r="E27" i="17"/>
  <c r="D27" i="17"/>
  <c r="C27" i="17"/>
  <c r="B27" i="17"/>
  <c r="K26" i="17"/>
  <c r="J26" i="17"/>
  <c r="G26" i="17"/>
  <c r="F26" i="17"/>
  <c r="E26" i="17"/>
  <c r="D26" i="17"/>
  <c r="C26" i="17"/>
  <c r="B26" i="17"/>
  <c r="K25" i="17"/>
  <c r="J25" i="17"/>
  <c r="G25" i="17"/>
  <c r="F25" i="17"/>
  <c r="E25" i="17"/>
  <c r="D25" i="17"/>
  <c r="C25" i="17"/>
  <c r="B25" i="17"/>
  <c r="K24" i="17"/>
  <c r="J24" i="17"/>
  <c r="G24" i="17"/>
  <c r="F24" i="17"/>
  <c r="E24" i="17"/>
  <c r="D24" i="17"/>
  <c r="C24" i="17"/>
  <c r="B24" i="17"/>
  <c r="K23" i="17"/>
  <c r="J23" i="17"/>
  <c r="G23" i="17"/>
  <c r="E23" i="17"/>
  <c r="D23" i="17"/>
  <c r="C23" i="17"/>
  <c r="B23" i="17"/>
  <c r="K22" i="17"/>
  <c r="J22" i="17"/>
  <c r="G22" i="17"/>
  <c r="F22" i="17"/>
  <c r="E22" i="17"/>
  <c r="D22" i="17"/>
  <c r="C22" i="17"/>
  <c r="B22" i="17"/>
  <c r="K21" i="17"/>
  <c r="J21" i="17"/>
  <c r="G21" i="17"/>
  <c r="F21" i="17"/>
  <c r="E21" i="17"/>
  <c r="D21" i="17"/>
  <c r="C21" i="17"/>
  <c r="B21" i="17"/>
  <c r="K20" i="17"/>
  <c r="J20" i="17"/>
  <c r="G20" i="17"/>
  <c r="F20" i="17"/>
  <c r="E20" i="17"/>
  <c r="D20" i="17"/>
  <c r="C20" i="17"/>
  <c r="B20" i="17"/>
  <c r="K19" i="17"/>
  <c r="J19" i="17"/>
  <c r="G19" i="17"/>
  <c r="F19" i="17"/>
  <c r="E19" i="17"/>
  <c r="D19" i="17"/>
  <c r="C19" i="17"/>
  <c r="B19" i="17"/>
  <c r="K18" i="17"/>
  <c r="J18" i="17"/>
  <c r="G18" i="17"/>
  <c r="F18" i="17"/>
  <c r="E18" i="17"/>
  <c r="D18" i="17"/>
  <c r="C18" i="17"/>
  <c r="B18" i="17"/>
  <c r="K17" i="17"/>
  <c r="J17" i="17"/>
  <c r="G17" i="17"/>
  <c r="F17" i="17"/>
  <c r="E17" i="17"/>
  <c r="D17" i="17"/>
  <c r="C17" i="17"/>
  <c r="B17" i="17"/>
  <c r="K16" i="17"/>
  <c r="J16" i="17"/>
  <c r="G16" i="17"/>
  <c r="F16" i="17"/>
  <c r="E16" i="17"/>
  <c r="D16" i="17"/>
  <c r="C16" i="17"/>
  <c r="B16" i="17"/>
  <c r="K15" i="17"/>
  <c r="J15" i="17"/>
  <c r="G15" i="17"/>
  <c r="E15" i="17"/>
  <c r="D15" i="17"/>
  <c r="C15" i="17"/>
  <c r="B15" i="17"/>
  <c r="K14" i="17"/>
  <c r="J14" i="17"/>
  <c r="G14" i="17"/>
  <c r="F14" i="17"/>
  <c r="E14" i="17"/>
  <c r="D14" i="17"/>
  <c r="C14" i="17"/>
  <c r="B14" i="17"/>
  <c r="K13" i="17"/>
  <c r="J13" i="17"/>
  <c r="G13" i="17"/>
  <c r="F13" i="17"/>
  <c r="E13" i="17"/>
  <c r="D13" i="17"/>
  <c r="C13" i="17"/>
  <c r="B13" i="17"/>
  <c r="K12" i="17"/>
  <c r="J12" i="17"/>
  <c r="G12" i="17"/>
  <c r="F12" i="17"/>
  <c r="E12" i="17"/>
  <c r="D12" i="17"/>
  <c r="C12" i="17"/>
  <c r="B12" i="17"/>
  <c r="K11" i="17"/>
  <c r="J11" i="17"/>
  <c r="G11" i="17"/>
  <c r="F11" i="17"/>
  <c r="E11" i="17"/>
  <c r="D11" i="17"/>
  <c r="C11" i="17"/>
  <c r="B11" i="17"/>
  <c r="K10" i="17"/>
  <c r="J10" i="17"/>
  <c r="G10" i="17"/>
  <c r="F10" i="17"/>
  <c r="E10" i="17"/>
  <c r="D10" i="17"/>
  <c r="C10" i="17"/>
  <c r="B10" i="17"/>
  <c r="B35" i="16" l="1"/>
  <c r="C35" i="16"/>
  <c r="D35" i="16"/>
  <c r="E35" i="16"/>
  <c r="F35" i="16"/>
  <c r="G35" i="16"/>
  <c r="J35" i="16"/>
  <c r="K35" i="16"/>
  <c r="B36" i="16"/>
  <c r="C36" i="16"/>
  <c r="D36" i="16"/>
  <c r="E36" i="16"/>
  <c r="F36" i="16"/>
  <c r="G36" i="16"/>
  <c r="J36" i="16"/>
  <c r="K36" i="16"/>
  <c r="B37" i="16"/>
  <c r="C37" i="16"/>
  <c r="D37" i="16"/>
  <c r="E37" i="16"/>
  <c r="G37" i="16"/>
  <c r="J37" i="16"/>
  <c r="K37" i="16"/>
  <c r="B38" i="16"/>
  <c r="C38" i="16"/>
  <c r="D38" i="16"/>
  <c r="E38" i="16"/>
  <c r="F38" i="16"/>
  <c r="G38" i="16"/>
  <c r="J38" i="16"/>
  <c r="K38" i="16"/>
  <c r="B39" i="16"/>
  <c r="C39" i="16"/>
  <c r="D39" i="16"/>
  <c r="E39" i="16"/>
  <c r="G39" i="16"/>
  <c r="J39" i="16"/>
  <c r="K39" i="16"/>
  <c r="B40" i="16"/>
  <c r="C40" i="16"/>
  <c r="D40" i="16"/>
  <c r="E40" i="16"/>
  <c r="G40" i="16"/>
  <c r="J40" i="16"/>
  <c r="K40" i="16"/>
  <c r="B41" i="16"/>
  <c r="C41" i="16"/>
  <c r="D41" i="16"/>
  <c r="E41" i="16"/>
  <c r="F41" i="16"/>
  <c r="G41" i="16"/>
  <c r="J41" i="16"/>
  <c r="K41" i="16"/>
  <c r="B42" i="16"/>
  <c r="C42" i="16"/>
  <c r="D42" i="16"/>
  <c r="E42" i="16"/>
  <c r="F42" i="16"/>
  <c r="G42" i="16"/>
  <c r="J42" i="16"/>
  <c r="K42" i="16"/>
  <c r="B43" i="16"/>
  <c r="C43" i="16"/>
  <c r="D43" i="16"/>
  <c r="E43" i="16"/>
  <c r="F43" i="16"/>
  <c r="G43" i="16"/>
  <c r="J43" i="16"/>
  <c r="K43" i="16"/>
  <c r="B44" i="16"/>
  <c r="C44" i="16"/>
  <c r="D44" i="16"/>
  <c r="E44" i="16"/>
  <c r="F44" i="16"/>
  <c r="G44" i="16"/>
  <c r="J44" i="16"/>
  <c r="K44" i="16"/>
  <c r="K33" i="16" l="1"/>
  <c r="J33" i="16"/>
  <c r="G33" i="16"/>
  <c r="F33" i="16"/>
  <c r="E33" i="16"/>
  <c r="D33" i="16"/>
  <c r="C33" i="16"/>
  <c r="B33" i="16"/>
  <c r="K32" i="16"/>
  <c r="J32" i="16"/>
  <c r="G32" i="16"/>
  <c r="F32" i="16"/>
  <c r="E32" i="16"/>
  <c r="D32" i="16"/>
  <c r="C32" i="16"/>
  <c r="B32" i="16"/>
  <c r="K31" i="16"/>
  <c r="J31" i="16"/>
  <c r="G31" i="16"/>
  <c r="F31" i="16"/>
  <c r="E31" i="16"/>
  <c r="D31" i="16"/>
  <c r="C31" i="16"/>
  <c r="B31" i="16"/>
  <c r="K30" i="16"/>
  <c r="J30" i="16"/>
  <c r="G30" i="16"/>
  <c r="F30" i="16"/>
  <c r="E30" i="16"/>
  <c r="D30" i="16"/>
  <c r="C30" i="16"/>
  <c r="B30" i="16"/>
  <c r="K29" i="16"/>
  <c r="J29" i="16"/>
  <c r="G29" i="16"/>
  <c r="E29" i="16"/>
  <c r="D29" i="16"/>
  <c r="C29" i="16"/>
  <c r="B29" i="16"/>
  <c r="K27" i="16"/>
  <c r="J27" i="16"/>
  <c r="G27" i="16"/>
  <c r="E27" i="16"/>
  <c r="D27" i="16"/>
  <c r="C27" i="16"/>
  <c r="B27" i="16"/>
  <c r="K26" i="16"/>
  <c r="J26" i="16"/>
  <c r="G26" i="16"/>
  <c r="F26" i="16"/>
  <c r="E26" i="16"/>
  <c r="D26" i="16"/>
  <c r="C26" i="16"/>
  <c r="B26" i="16"/>
  <c r="K25" i="16"/>
  <c r="J25" i="16"/>
  <c r="G25" i="16"/>
  <c r="F25" i="16"/>
  <c r="E25" i="16"/>
  <c r="D25" i="16"/>
  <c r="C25" i="16"/>
  <c r="B25" i="16"/>
  <c r="K24" i="16"/>
  <c r="J24" i="16"/>
  <c r="G24" i="16"/>
  <c r="F24" i="16"/>
  <c r="E24" i="16"/>
  <c r="D24" i="16"/>
  <c r="C24" i="16"/>
  <c r="B24" i="16"/>
  <c r="K23" i="16"/>
  <c r="J23" i="16"/>
  <c r="G23" i="16"/>
  <c r="E23" i="16"/>
  <c r="D23" i="16"/>
  <c r="C23" i="16"/>
  <c r="B23" i="16"/>
  <c r="K22" i="16"/>
  <c r="J22" i="16"/>
  <c r="G22" i="16"/>
  <c r="F22" i="16"/>
  <c r="E22" i="16"/>
  <c r="D22" i="16"/>
  <c r="C22" i="16"/>
  <c r="B22" i="16"/>
  <c r="K21" i="16"/>
  <c r="J21" i="16"/>
  <c r="G21" i="16"/>
  <c r="F21" i="16"/>
  <c r="E21" i="16"/>
  <c r="D21" i="16"/>
  <c r="C21" i="16"/>
  <c r="B21" i="16"/>
  <c r="K20" i="16"/>
  <c r="J20" i="16"/>
  <c r="G20" i="16"/>
  <c r="F20" i="16"/>
  <c r="E20" i="16"/>
  <c r="D20" i="16"/>
  <c r="C20" i="16"/>
  <c r="B20" i="16"/>
  <c r="K19" i="16"/>
  <c r="J19" i="16"/>
  <c r="G19" i="16"/>
  <c r="F19" i="16"/>
  <c r="E19" i="16"/>
  <c r="D19" i="16"/>
  <c r="C19" i="16"/>
  <c r="B19" i="16"/>
  <c r="K18" i="16"/>
  <c r="J18" i="16"/>
  <c r="G18" i="16"/>
  <c r="F18" i="16"/>
  <c r="E18" i="16"/>
  <c r="D18" i="16"/>
  <c r="C18" i="16"/>
  <c r="B18" i="16"/>
  <c r="K17" i="16"/>
  <c r="J17" i="16"/>
  <c r="G17" i="16"/>
  <c r="F17" i="16"/>
  <c r="E17" i="16"/>
  <c r="D17" i="16"/>
  <c r="C17" i="16"/>
  <c r="B17" i="16"/>
  <c r="K16" i="16"/>
  <c r="J16" i="16"/>
  <c r="G16" i="16"/>
  <c r="F16" i="16"/>
  <c r="E16" i="16"/>
  <c r="D16" i="16"/>
  <c r="C16" i="16"/>
  <c r="B16" i="16"/>
  <c r="K15" i="16"/>
  <c r="J15" i="16"/>
  <c r="G15" i="16"/>
  <c r="E15" i="16"/>
  <c r="D15" i="16"/>
  <c r="C15" i="16"/>
  <c r="B15" i="16"/>
  <c r="K14" i="16"/>
  <c r="J14" i="16"/>
  <c r="G14" i="16"/>
  <c r="F14" i="16"/>
  <c r="E14" i="16"/>
  <c r="D14" i="16"/>
  <c r="C14" i="16"/>
  <c r="B14" i="16"/>
  <c r="K13" i="16"/>
  <c r="J13" i="16"/>
  <c r="G13" i="16"/>
  <c r="F13" i="16"/>
  <c r="E13" i="16"/>
  <c r="D13" i="16"/>
  <c r="C13" i="16"/>
  <c r="B13" i="16"/>
  <c r="K12" i="16"/>
  <c r="J12" i="16"/>
  <c r="G12" i="16"/>
  <c r="F12" i="16"/>
  <c r="E12" i="16"/>
  <c r="D12" i="16"/>
  <c r="C12" i="16"/>
  <c r="B12" i="16"/>
  <c r="K11" i="16"/>
  <c r="J11" i="16"/>
  <c r="G11" i="16"/>
  <c r="F11" i="16"/>
  <c r="E11" i="16"/>
  <c r="D11" i="16"/>
  <c r="C11" i="16"/>
  <c r="B11" i="16"/>
  <c r="K10" i="16"/>
  <c r="J10" i="16"/>
  <c r="G10" i="16"/>
  <c r="F10" i="16"/>
  <c r="E10" i="16"/>
  <c r="D10" i="16"/>
  <c r="C10" i="16"/>
  <c r="B10" i="16"/>
  <c r="K46" i="15"/>
  <c r="J46" i="15"/>
  <c r="G46" i="15"/>
  <c r="F46" i="15"/>
  <c r="E46" i="15"/>
  <c r="D46" i="15"/>
  <c r="C46" i="15"/>
  <c r="B46" i="15"/>
  <c r="K45" i="15"/>
  <c r="J45" i="15"/>
  <c r="G45" i="15"/>
  <c r="F45" i="15"/>
  <c r="E45" i="15"/>
  <c r="D45" i="15"/>
  <c r="C45" i="15"/>
  <c r="B45" i="15"/>
  <c r="K44" i="15"/>
  <c r="J44" i="15"/>
  <c r="G44" i="15"/>
  <c r="F44" i="15"/>
  <c r="E44" i="15"/>
  <c r="D44" i="15"/>
  <c r="C44" i="15"/>
  <c r="B44" i="15"/>
  <c r="K43" i="15"/>
  <c r="J43" i="15"/>
  <c r="G43" i="15"/>
  <c r="F43" i="15"/>
  <c r="E43" i="15"/>
  <c r="D43" i="15"/>
  <c r="C43" i="15"/>
  <c r="B43" i="15"/>
  <c r="K42" i="15"/>
  <c r="J42" i="15"/>
  <c r="G42" i="15"/>
  <c r="E42" i="15"/>
  <c r="D42" i="15"/>
  <c r="C42" i="15"/>
  <c r="B42" i="15"/>
  <c r="K41" i="15"/>
  <c r="J41" i="15"/>
  <c r="G41" i="15"/>
  <c r="E41" i="15"/>
  <c r="D41" i="15"/>
  <c r="C41" i="15"/>
  <c r="B41" i="15"/>
  <c r="K40" i="15"/>
  <c r="J40" i="15"/>
  <c r="G40" i="15"/>
  <c r="F40" i="15"/>
  <c r="E40" i="15"/>
  <c r="D40" i="15"/>
  <c r="C40" i="15"/>
  <c r="B40" i="15"/>
  <c r="K39" i="15"/>
  <c r="J39" i="15"/>
  <c r="G39" i="15"/>
  <c r="E39" i="15"/>
  <c r="D39" i="15"/>
  <c r="C39" i="15"/>
  <c r="B39" i="15"/>
  <c r="K38" i="15"/>
  <c r="J38" i="15"/>
  <c r="G38" i="15"/>
  <c r="F38" i="15"/>
  <c r="E38" i="15"/>
  <c r="D38" i="15"/>
  <c r="C38" i="15"/>
  <c r="B38" i="15"/>
  <c r="K37" i="15"/>
  <c r="J37" i="15"/>
  <c r="G37" i="15"/>
  <c r="F37" i="15"/>
  <c r="E37" i="15"/>
  <c r="D37" i="15"/>
  <c r="C37" i="15"/>
  <c r="B37" i="15"/>
  <c r="K35" i="15"/>
  <c r="J35" i="15"/>
  <c r="G35" i="15"/>
  <c r="F35" i="15"/>
  <c r="E35" i="15"/>
  <c r="D35" i="15"/>
  <c r="C35" i="15"/>
  <c r="B35" i="15"/>
  <c r="K34" i="15"/>
  <c r="J34" i="15"/>
  <c r="G34" i="15"/>
  <c r="F34" i="15"/>
  <c r="E34" i="15"/>
  <c r="D34" i="15"/>
  <c r="C34" i="15"/>
  <c r="B34" i="15"/>
  <c r="K33" i="15"/>
  <c r="J33" i="15"/>
  <c r="G33" i="15"/>
  <c r="F33" i="15"/>
  <c r="E33" i="15"/>
  <c r="D33" i="15"/>
  <c r="C33" i="15"/>
  <c r="B33" i="15"/>
  <c r="K32" i="15"/>
  <c r="J32" i="15"/>
  <c r="G32" i="15"/>
  <c r="F32" i="15"/>
  <c r="E32" i="15"/>
  <c r="D32" i="15"/>
  <c r="C32" i="15"/>
  <c r="B32" i="15"/>
  <c r="K31" i="15"/>
  <c r="J31" i="15"/>
  <c r="G31" i="15"/>
  <c r="F31" i="15"/>
  <c r="E31" i="15"/>
  <c r="D31" i="15"/>
  <c r="C31" i="15"/>
  <c r="B31" i="15"/>
  <c r="K30" i="15"/>
  <c r="J30" i="15"/>
  <c r="G30" i="15"/>
  <c r="E30" i="15"/>
  <c r="D30" i="15"/>
  <c r="C30" i="15"/>
  <c r="B30" i="15"/>
  <c r="K28" i="15"/>
  <c r="J28" i="15"/>
  <c r="G28" i="15"/>
  <c r="E28" i="15"/>
  <c r="D28" i="15"/>
  <c r="C28" i="15"/>
  <c r="B28" i="15"/>
  <c r="K27" i="15"/>
  <c r="J27" i="15"/>
  <c r="G27" i="15"/>
  <c r="F27" i="15"/>
  <c r="E27" i="15"/>
  <c r="D27" i="15"/>
  <c r="C27" i="15"/>
  <c r="B27" i="15"/>
  <c r="K26" i="15"/>
  <c r="J26" i="15"/>
  <c r="G26" i="15"/>
  <c r="F26" i="15"/>
  <c r="E26" i="15"/>
  <c r="D26" i="15"/>
  <c r="C26" i="15"/>
  <c r="B26" i="15"/>
  <c r="K25" i="15"/>
  <c r="J25" i="15"/>
  <c r="G25" i="15"/>
  <c r="F25" i="15"/>
  <c r="E25" i="15"/>
  <c r="D25" i="15"/>
  <c r="C25" i="15"/>
  <c r="B25" i="15"/>
  <c r="K24" i="15"/>
  <c r="J24" i="15"/>
  <c r="G24" i="15"/>
  <c r="F24" i="15"/>
  <c r="E24" i="15"/>
  <c r="D24" i="15"/>
  <c r="C24" i="15"/>
  <c r="B24" i="15"/>
  <c r="K23" i="15"/>
  <c r="J23" i="15"/>
  <c r="G23" i="15"/>
  <c r="E23" i="15"/>
  <c r="D23" i="15"/>
  <c r="C23" i="15"/>
  <c r="B23" i="15"/>
  <c r="K22" i="15"/>
  <c r="J22" i="15"/>
  <c r="G22" i="15"/>
  <c r="F22" i="15"/>
  <c r="E22" i="15"/>
  <c r="D22" i="15"/>
  <c r="C22" i="15"/>
  <c r="B22" i="15"/>
  <c r="K21" i="15"/>
  <c r="J21" i="15"/>
  <c r="G21" i="15"/>
  <c r="F21" i="15"/>
  <c r="E21" i="15"/>
  <c r="D21" i="15"/>
  <c r="C21" i="15"/>
  <c r="B21" i="15"/>
  <c r="K20" i="15"/>
  <c r="J20" i="15"/>
  <c r="G20" i="15"/>
  <c r="F20" i="15"/>
  <c r="E20" i="15"/>
  <c r="D20" i="15"/>
  <c r="C20" i="15"/>
  <c r="B20" i="15"/>
  <c r="K19" i="15"/>
  <c r="J19" i="15"/>
  <c r="G19" i="15"/>
  <c r="F19" i="15"/>
  <c r="E19" i="15"/>
  <c r="D19" i="15"/>
  <c r="C19" i="15"/>
  <c r="B19" i="15"/>
  <c r="K18" i="15"/>
  <c r="J18" i="15"/>
  <c r="G18" i="15"/>
  <c r="F18" i="15"/>
  <c r="E18" i="15"/>
  <c r="D18" i="15"/>
  <c r="C18" i="15"/>
  <c r="B18" i="15"/>
  <c r="K17" i="15"/>
  <c r="J17" i="15"/>
  <c r="G17" i="15"/>
  <c r="F17" i="15"/>
  <c r="E17" i="15"/>
  <c r="D17" i="15"/>
  <c r="C17" i="15"/>
  <c r="B17" i="15"/>
  <c r="K16" i="15"/>
  <c r="J16" i="15"/>
  <c r="G16" i="15"/>
  <c r="F16" i="15"/>
  <c r="E16" i="15"/>
  <c r="D16" i="15"/>
  <c r="C16" i="15"/>
  <c r="B16" i="15"/>
  <c r="K15" i="15"/>
  <c r="J15" i="15"/>
  <c r="G15" i="15"/>
  <c r="E15" i="15"/>
  <c r="D15" i="15"/>
  <c r="C15" i="15"/>
  <c r="B15" i="15"/>
  <c r="K14" i="15"/>
  <c r="J14" i="15"/>
  <c r="G14" i="15"/>
  <c r="F14" i="15"/>
  <c r="E14" i="15"/>
  <c r="D14" i="15"/>
  <c r="C14" i="15"/>
  <c r="B14" i="15"/>
  <c r="K13" i="15"/>
  <c r="J13" i="15"/>
  <c r="G13" i="15"/>
  <c r="F13" i="15"/>
  <c r="E13" i="15"/>
  <c r="D13" i="15"/>
  <c r="C13" i="15"/>
  <c r="B13" i="15"/>
  <c r="K12" i="15"/>
  <c r="J12" i="15"/>
  <c r="G12" i="15"/>
  <c r="F12" i="15"/>
  <c r="E12" i="15"/>
  <c r="D12" i="15"/>
  <c r="C12" i="15"/>
  <c r="B12" i="15"/>
  <c r="K11" i="15"/>
  <c r="J11" i="15"/>
  <c r="G11" i="15"/>
  <c r="F11" i="15"/>
  <c r="E11" i="15"/>
  <c r="D11" i="15"/>
  <c r="C11" i="15"/>
  <c r="B11" i="15"/>
  <c r="K10" i="15"/>
  <c r="J10" i="15"/>
  <c r="G10" i="15"/>
  <c r="F10" i="15"/>
  <c r="E10" i="15"/>
  <c r="D10" i="15"/>
  <c r="C10" i="15"/>
  <c r="B10" i="15"/>
</calcChain>
</file>

<file path=xl/sharedStrings.xml><?xml version="1.0" encoding="utf-8"?>
<sst xmlns="http://schemas.openxmlformats.org/spreadsheetml/2006/main" count="672" uniqueCount="236">
  <si>
    <t>Remarks:
M/O: Mandatory / Optional
L1: Level 1 equipment
L2: Level 2 equipment</t>
    <phoneticPr fontId="0" type="noConversion"/>
  </si>
  <si>
    <t>N</t>
  </si>
  <si>
    <t>O</t>
  </si>
  <si>
    <t>A1234</t>
  </si>
  <si>
    <t>Data</t>
  </si>
  <si>
    <t>Text</t>
  </si>
  <si>
    <t>China</t>
  </si>
  <si>
    <t>Manufacturer Country of the equipment</t>
  </si>
  <si>
    <t>EMSD.Common.Manufacturer Country</t>
  </si>
  <si>
    <t>50kg</t>
  </si>
  <si>
    <t>Weight of the equipment</t>
  </si>
  <si>
    <t>EMSD.Common.Weight</t>
  </si>
  <si>
    <t>Y</t>
  </si>
  <si>
    <t>(must follow Currency Code List)</t>
  </si>
  <si>
    <t>EMSD.Common.Currency</t>
  </si>
  <si>
    <t xml:space="preserve">Material Bill of Material (BOM) ID assigned to the Equipment. </t>
  </si>
  <si>
    <t>EMSD.Common.Construction Type</t>
  </si>
  <si>
    <t>M</t>
  </si>
  <si>
    <t>ABC Company</t>
  </si>
  <si>
    <t>Manufacturer of the equipment</t>
  </si>
  <si>
    <t>EMSD.Common.Manufacturer</t>
  </si>
  <si>
    <t>Description of the Equipment</t>
  </si>
  <si>
    <t>EMSD.Common.Equipment Description</t>
  </si>
  <si>
    <t>AC0000001</t>
  </si>
  <si>
    <t xml:space="preserve">The combination of Code Groups from different Catalogs </t>
  </si>
  <si>
    <t>EMSD.Common.Catalog Profile</t>
  </si>
  <si>
    <t>T00</t>
  </si>
  <si>
    <t>Default depot or team for maintaining the Equipment.</t>
  </si>
  <si>
    <t>EMSD.Common.Planner Group</t>
  </si>
  <si>
    <t>GENERAL        |        Parameter type: Type     |        Discipline: Common</t>
    <phoneticPr fontId="0" type="noConversion"/>
  </si>
  <si>
    <t>Equipment ID Superior</t>
  </si>
  <si>
    <t>EMSD.Common.CCS Equipment ID Superior</t>
  </si>
  <si>
    <t>The value of the equipment</t>
  </si>
  <si>
    <t>EMSD.Common.Acquisition Value</t>
  </si>
  <si>
    <t>Capture the equipment ID in client's system</t>
  </si>
  <si>
    <t>EMSD.Common.Inventory No.</t>
  </si>
  <si>
    <t>CSD</t>
  </si>
  <si>
    <t>Short form (search form) of customer department.</t>
  </si>
  <si>
    <t>EMSD.Common.Partner ID</t>
  </si>
  <si>
    <t>05 PD</t>
  </si>
  <si>
    <t>Division of the equipment</t>
  </si>
  <si>
    <t>EMSD.Common.Division</t>
  </si>
  <si>
    <t xml:space="preserve">Default work centre for maintaining the Equipment. </t>
  </si>
  <si>
    <t>EMSD.Common.Main Work Centre</t>
  </si>
  <si>
    <t>Unique ID which is assigned by user</t>
  </si>
  <si>
    <t>TS04</t>
  </si>
  <si>
    <t>Control if one can change the piece of equipment or create job and notification with reference to the equipment.</t>
  </si>
  <si>
    <t>EMSD.Common.Authorization Group</t>
  </si>
  <si>
    <t>B12345678</t>
  </si>
  <si>
    <t>Serial number of the equipment</t>
  </si>
  <si>
    <t>01.12.2000</t>
  </si>
  <si>
    <t>Vendor Warranty End Date of the equipment</t>
  </si>
  <si>
    <t>EMSD.Common.Vendor Warranty End</t>
  </si>
  <si>
    <t>01.12.1999</t>
  </si>
  <si>
    <t>Vendor Warranty Start Date of the equipment</t>
  </si>
  <si>
    <t>EMSD.Common.Vendor Warranty Start</t>
  </si>
  <si>
    <t>Customer Warranty End Date of the equipment</t>
  </si>
  <si>
    <t>EMSD.Common.Customer Warranty End</t>
  </si>
  <si>
    <t>Customer Warranty Start Date of the equipment</t>
  </si>
  <si>
    <t>EMSD.Common.Customer Warranty Start</t>
  </si>
  <si>
    <t>Plant Section </t>
  </si>
  <si>
    <t>EMSD.Common.Plant Section</t>
  </si>
  <si>
    <t>Start-up Date of the equipment</t>
  </si>
  <si>
    <t>1st Floor</t>
  </si>
  <si>
    <t>Floor of the Equipment</t>
  </si>
  <si>
    <t>EMSD.Common.Floor</t>
  </si>
  <si>
    <t>EMSD CCS(SAP) Equipment No.</t>
  </si>
  <si>
    <t>EMSD.Common.Equipment No.</t>
  </si>
  <si>
    <t>CHB-LF</t>
  </si>
  <si>
    <t>Functional Location</t>
  </si>
  <si>
    <t>EMSD.Common.Functional Location</t>
  </si>
  <si>
    <t>EMSD.Common.Asset Code</t>
  </si>
  <si>
    <t>Units</t>
  </si>
  <si>
    <t>Value</t>
  </si>
  <si>
    <t>Parameter Name</t>
  </si>
  <si>
    <t>L1</t>
  </si>
  <si>
    <t>Equipment Level</t>
    <phoneticPr fontId="0" type="noConversion"/>
  </si>
  <si>
    <t>Equipment Type</t>
    <phoneticPr fontId="0" type="noConversion"/>
  </si>
  <si>
    <t>System Type</t>
    <phoneticPr fontId="0" type="noConversion"/>
  </si>
  <si>
    <t>FS-WTS</t>
  </si>
  <si>
    <t>Code (System - Equipment)</t>
    <phoneticPr fontId="0" type="noConversion"/>
  </si>
  <si>
    <t>EMSD BIM-AM Asset Data Template</t>
    <phoneticPr fontId="0" type="noConversion"/>
  </si>
  <si>
    <t>M</t>
    <phoneticPr fontId="0" type="noConversion"/>
  </si>
  <si>
    <t>L/s</t>
  </si>
  <si>
    <t>30</t>
  </si>
  <si>
    <t>Mechanical -Flow</t>
  </si>
  <si>
    <t>Flow</t>
  </si>
  <si>
    <t>Water Flow</t>
  </si>
  <si>
    <t>EMSD.FS.Water Flow</t>
  </si>
  <si>
    <t>EQUIPMENT SPECIFIC        |        Parameter type: Type     |        Discipline: Piping</t>
  </si>
  <si>
    <t>400</t>
  </si>
  <si>
    <t>Electrical -Loads</t>
  </si>
  <si>
    <t>Power</t>
  </si>
  <si>
    <t>Motor Power of pump</t>
  </si>
  <si>
    <t>EMSD.FS.Motor Power</t>
  </si>
  <si>
    <t>EQUIPMENT SPECIFIC        |        Parameter type: Type     |        Discipline: Electrial</t>
  </si>
  <si>
    <t>m</t>
  </si>
  <si>
    <t>20</t>
  </si>
  <si>
    <t>Head</t>
  </si>
  <si>
    <t>EMSD.FS.Head</t>
  </si>
  <si>
    <t>Pump</t>
  </si>
  <si>
    <t>Equipment Type</t>
  </si>
  <si>
    <t>EMSD.FS.Equipment Type</t>
  </si>
  <si>
    <t>EQUIPMENT SPECIFIC        |        Parameter type: Type     |        Discipline: Common</t>
    <phoneticPr fontId="0" type="noConversion"/>
  </si>
  <si>
    <t>URL</t>
  </si>
  <si>
    <t>The reference Link of the documents (T&amp;C Records, O&amp;M Manual, Catalogues, Certificates.....)</t>
  </si>
  <si>
    <t>EMSD.Common.Documentation</t>
  </si>
  <si>
    <t>Technical ID No. Superior</t>
  </si>
  <si>
    <t>Grouped Equipment ID of the equipment</t>
  </si>
  <si>
    <t>Asset Relationship of the equipment</t>
  </si>
  <si>
    <t>L2</t>
  </si>
  <si>
    <t>Fire Services Installation - Wet System</t>
  </si>
  <si>
    <t>FS-PMP</t>
  </si>
  <si>
    <t>FS-SCV</t>
  </si>
  <si>
    <t>Fire Services Installation - Automatic Fire Detection and Alarm System</t>
  </si>
  <si>
    <t>Fire Alarm Equipment</t>
  </si>
  <si>
    <t>FS-FAE</t>
  </si>
  <si>
    <t>FS-AVA</t>
  </si>
  <si>
    <t>Fire Services Installation - Gas Suppression System</t>
  </si>
  <si>
    <t>FS-GSS</t>
  </si>
  <si>
    <t>kg</t>
  </si>
  <si>
    <t>100</t>
  </si>
  <si>
    <t>Total capacity</t>
  </si>
  <si>
    <t>EMSD.FS.Total capacity</t>
  </si>
  <si>
    <t>Gas cylinder and equipment</t>
  </si>
  <si>
    <t>FS-GCE</t>
  </si>
  <si>
    <t>Fire Services Installation - Portable Equipment</t>
  </si>
  <si>
    <t>FS-PE</t>
  </si>
  <si>
    <t>Portable fire extinguisher</t>
  </si>
  <si>
    <t>FS-PFE</t>
  </si>
  <si>
    <t>Fire Services Installation - Gas Detection System</t>
  </si>
  <si>
    <t>FS-GDS</t>
  </si>
  <si>
    <t>Gas detector and equipment</t>
  </si>
  <si>
    <t>FS-GDE</t>
  </si>
  <si>
    <t>Fire Services Installation - Exit sign &amp; Directional sign</t>
  </si>
  <si>
    <t>FS-EXS</t>
  </si>
  <si>
    <t>Wet System</t>
  </si>
  <si>
    <t>Automatic Fire Detection and Alarm System</t>
  </si>
  <si>
    <t>Gas Suppression System</t>
  </si>
  <si>
    <t>Portable Equipment</t>
  </si>
  <si>
    <t>Gas Detection System</t>
  </si>
  <si>
    <t>Exit sign &amp; Directional sign</t>
  </si>
  <si>
    <t>ADT Reference No.</t>
    <phoneticPr fontId="11" type="noConversion"/>
  </si>
  <si>
    <t>FS-1</t>
    <phoneticPr fontId="10" type="noConversion"/>
  </si>
  <si>
    <t>Version</t>
    <phoneticPr fontId="11" type="noConversion"/>
  </si>
  <si>
    <t>Description</t>
    <phoneticPr fontId="0" type="noConversion"/>
  </si>
  <si>
    <t>Type</t>
    <phoneticPr fontId="0" type="noConversion"/>
  </si>
  <si>
    <t>Group</t>
    <phoneticPr fontId="0" type="noConversion"/>
  </si>
  <si>
    <t>Example</t>
    <phoneticPr fontId="0" type="noConversion"/>
  </si>
  <si>
    <t>M/O</t>
    <phoneticPr fontId="0" type="noConversion"/>
  </si>
  <si>
    <t>EMSD Specific</t>
    <phoneticPr fontId="0" type="noConversion"/>
  </si>
  <si>
    <t>GENERAL        |        Parameter type: Instance        |        Discipline: Common</t>
    <phoneticPr fontId="0" type="noConversion"/>
  </si>
  <si>
    <t>Long form Asset Code</t>
    <phoneticPr fontId="10" type="noConversion"/>
  </si>
  <si>
    <t>EMSD.Common.Asset Relationship</t>
    <phoneticPr fontId="10" type="noConversion"/>
  </si>
  <si>
    <t>EMSD.Common.Grouped Equipment ID</t>
    <phoneticPr fontId="10" type="noConversion"/>
  </si>
  <si>
    <t>EMSD.Common.Asset Tag No.</t>
    <phoneticPr fontId="10" type="noConversion"/>
  </si>
  <si>
    <t>RFID Tag No. / QR Code of the equipment</t>
    <phoneticPr fontId="10" type="noConversion"/>
  </si>
  <si>
    <t>EMSD.Common.Zone Tag No.</t>
    <phoneticPr fontId="10" type="noConversion"/>
  </si>
  <si>
    <t>EMSD.Common.Onsite Verified Date</t>
    <phoneticPr fontId="10" type="noConversion"/>
  </si>
  <si>
    <t>Onsite Verified Date</t>
    <phoneticPr fontId="10" type="noConversion"/>
  </si>
  <si>
    <t>O</t>
    <phoneticPr fontId="10" type="noConversion"/>
  </si>
  <si>
    <t>FS-2</t>
    <phoneticPr fontId="10" type="noConversion"/>
  </si>
  <si>
    <t>FS-4</t>
    <phoneticPr fontId="10" type="noConversion"/>
  </si>
  <si>
    <t>FS-5</t>
    <phoneticPr fontId="10" type="noConversion"/>
  </si>
  <si>
    <t>FS-6</t>
    <phoneticPr fontId="10" type="noConversion"/>
  </si>
  <si>
    <t>FS-7</t>
    <phoneticPr fontId="10" type="noConversion"/>
  </si>
  <si>
    <t>FS-8</t>
    <phoneticPr fontId="10" type="noConversion"/>
  </si>
  <si>
    <t>FS-9</t>
    <phoneticPr fontId="10" type="noConversion"/>
  </si>
  <si>
    <t>FS-10</t>
    <phoneticPr fontId="10" type="noConversion"/>
  </si>
  <si>
    <t>FS-11</t>
    <phoneticPr fontId="10" type="noConversion"/>
  </si>
  <si>
    <t>FS-12</t>
    <phoneticPr fontId="10" type="noConversion"/>
  </si>
  <si>
    <t>FS-13</t>
    <phoneticPr fontId="10" type="noConversion"/>
  </si>
  <si>
    <t>KT-EMSDN-NA-001-HVAC-FCU-0001</t>
  </si>
  <si>
    <t>33</t>
  </si>
  <si>
    <t>To be filled using asset information input tool</t>
  </si>
  <si>
    <t>N/A</t>
  </si>
  <si>
    <t>EMSDN-0000000001</t>
  </si>
  <si>
    <t>16</t>
  </si>
  <si>
    <t>QR Code for Zone</t>
    <phoneticPr fontId="10" type="noConversion"/>
  </si>
  <si>
    <t>4</t>
  </si>
  <si>
    <t>8</t>
    <phoneticPr fontId="10" type="noConversion"/>
  </si>
  <si>
    <t>M</t>
    <phoneticPr fontId="10" type="noConversion"/>
  </si>
  <si>
    <t>MK14E80</t>
  </si>
  <si>
    <t>8</t>
  </si>
  <si>
    <t>10</t>
  </si>
  <si>
    <t>EMSD.Common.Technical ID No.</t>
    <phoneticPr fontId="10" type="noConversion"/>
  </si>
  <si>
    <t>TEQ-150430-02</t>
    <phoneticPr fontId="10" type="noConversion"/>
  </si>
  <si>
    <t>13</t>
  </si>
  <si>
    <t>11</t>
  </si>
  <si>
    <t>19999999</t>
    <phoneticPr fontId="10" type="noConversion"/>
  </si>
  <si>
    <t>18</t>
    <phoneticPr fontId="10" type="noConversion"/>
  </si>
  <si>
    <t>30</t>
    <phoneticPr fontId="10" type="noConversion"/>
  </si>
  <si>
    <t>25</t>
    <phoneticPr fontId="10" type="noConversion"/>
  </si>
  <si>
    <t>3</t>
    <phoneticPr fontId="10" type="noConversion"/>
  </si>
  <si>
    <t>EMSD.Common.Serial No.</t>
    <phoneticPr fontId="10" type="noConversion"/>
  </si>
  <si>
    <t>EMSD.Common.Start-up Date</t>
    <phoneticPr fontId="10" type="noConversion"/>
  </si>
  <si>
    <t>N/A</t>
    <phoneticPr fontId="10" type="noConversion"/>
  </si>
  <si>
    <t>N/A</t>
    <phoneticPr fontId="10" type="noConversion"/>
  </si>
  <si>
    <t>EMSD.Common.Technical ID No. Superior</t>
    <phoneticPr fontId="10" type="noConversion"/>
  </si>
  <si>
    <t>TECHID-999999</t>
    <phoneticPr fontId="10" type="noConversion"/>
  </si>
  <si>
    <t>13</t>
    <phoneticPr fontId="10" type="noConversion"/>
  </si>
  <si>
    <t>100</t>
    <phoneticPr fontId="10" type="noConversion"/>
  </si>
  <si>
    <t>9</t>
    <phoneticPr fontId="10" type="noConversion"/>
  </si>
  <si>
    <t>40</t>
    <phoneticPr fontId="10" type="noConversion"/>
  </si>
  <si>
    <t>5</t>
    <phoneticPr fontId="10" type="noConversion"/>
  </si>
  <si>
    <t>EMSD.Common.Model No.</t>
    <phoneticPr fontId="10" type="noConversion"/>
  </si>
  <si>
    <t>Model number of the equipment</t>
    <phoneticPr fontId="10" type="noConversion"/>
  </si>
  <si>
    <t>10</t>
    <phoneticPr fontId="10" type="noConversion"/>
  </si>
  <si>
    <t>Example</t>
    <phoneticPr fontId="0" type="noConversion"/>
  </si>
  <si>
    <t>Max characters</t>
    <phoneticPr fontId="10" type="noConversion"/>
  </si>
  <si>
    <t>EMSD Specific</t>
    <phoneticPr fontId="0" type="noConversion"/>
  </si>
  <si>
    <t>Remarks:
M/O: Mandatory / Optional
L1: Level 1 equipment
L2: Level 2 equipment</t>
    <phoneticPr fontId="0" type="noConversion"/>
  </si>
  <si>
    <t>Made by which company</t>
    <phoneticPr fontId="10" type="noConversion"/>
  </si>
  <si>
    <t>EMSD.FS.Make</t>
    <phoneticPr fontId="10" type="noConversion"/>
  </si>
  <si>
    <t>Pump</t>
    <phoneticPr fontId="10" type="noConversion"/>
  </si>
  <si>
    <t>FS-3</t>
  </si>
  <si>
    <t>Sprinkler control valve set &amp; accessories</t>
    <phoneticPr fontId="10" type="noConversion"/>
  </si>
  <si>
    <t>Sprinkler control valve set &amp; accessories</t>
    <phoneticPr fontId="10" type="noConversion"/>
  </si>
  <si>
    <t>ABCDEF</t>
    <phoneticPr fontId="10" type="noConversion"/>
  </si>
  <si>
    <t>FS-AFA</t>
    <phoneticPr fontId="10" type="noConversion"/>
  </si>
  <si>
    <t>Automatic Fire Detection and Alarm System</t>
    <phoneticPr fontId="10" type="noConversion"/>
  </si>
  <si>
    <t>Fire Alam Equipment</t>
    <phoneticPr fontId="10" type="noConversion"/>
  </si>
  <si>
    <t>Audio/ Visual Advisory System</t>
    <phoneticPr fontId="10" type="noConversion"/>
  </si>
  <si>
    <t>Audio Advisory System</t>
    <phoneticPr fontId="10" type="noConversion"/>
  </si>
  <si>
    <t>Gas Suppression System</t>
    <phoneticPr fontId="10" type="noConversion"/>
  </si>
  <si>
    <t>Gas cylinder and equipment</t>
    <phoneticPr fontId="10" type="noConversion"/>
  </si>
  <si>
    <t>Portable Equipment</t>
    <phoneticPr fontId="10" type="noConversion"/>
  </si>
  <si>
    <t>Portable fire extinguisher</t>
    <phoneticPr fontId="10" type="noConversion"/>
  </si>
  <si>
    <t>Gas Detection System</t>
    <phoneticPr fontId="10" type="noConversion"/>
  </si>
  <si>
    <t>Gas detector and equipment</t>
    <phoneticPr fontId="10" type="noConversion"/>
  </si>
  <si>
    <t>Exit sign &amp; Directional sign</t>
    <phoneticPr fontId="10" type="noConversion"/>
  </si>
  <si>
    <t>EMSD.Common.Photo</t>
    <phoneticPr fontId="10" type="noConversion"/>
  </si>
  <si>
    <t>Equipment Photo</t>
    <phoneticPr fontId="10" type="noConversion"/>
  </si>
  <si>
    <t>100</t>
    <phoneticPr fontId="10" type="noConversion"/>
  </si>
  <si>
    <t>......... "Project Name"\Photo\ Water System</t>
    <phoneticPr fontId="10" type="noConversion"/>
  </si>
  <si>
    <t>......... "Project Name"\30_O&amp;M Documentation\Water System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</si>
</sst>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"/>
    <numFmt numFmtId="177" formatCode="0.0_ "/>
  </numFmts>
  <fonts count="12" x14ac:knownFonts="1"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sz val="11"/>
      <color theme="1"/>
      <name val="新細明體"/>
      <family val="2"/>
      <charset val="136"/>
      <scheme val="minor"/>
    </font>
    <font>
      <sz val="12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2"/>
      <color theme="1"/>
      <name val="Arial"/>
      <family val="2"/>
    </font>
    <font>
      <b/>
      <sz val="20"/>
      <name val="Arial"/>
      <family val="2"/>
    </font>
    <font>
      <sz val="9"/>
      <name val="新細明體"/>
      <family val="2"/>
      <charset val="136"/>
      <scheme val="minor"/>
    </font>
    <font>
      <sz val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>
      <alignment vertical="center"/>
    </xf>
    <xf numFmtId="0" fontId="1" fillId="2" borderId="1" applyNumberFormat="0" applyFont="0" applyAlignment="0" applyProtection="0">
      <alignment vertical="center"/>
    </xf>
    <xf numFmtId="0" fontId="5" fillId="0" borderId="0">
      <alignment vertical="top"/>
    </xf>
  </cellStyleXfs>
  <cellXfs count="71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 vertical="center" wrapText="1"/>
    </xf>
    <xf numFmtId="49" fontId="4" fillId="0" borderId="4" xfId="2" applyNumberFormat="1" applyFont="1" applyBorder="1" applyAlignment="1">
      <alignment horizontal="left" vertical="center" wrapText="1"/>
    </xf>
    <xf numFmtId="0" fontId="7" fillId="4" borderId="10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0" fillId="0" borderId="6" xfId="0" applyBorder="1" applyAlignment="1">
      <alignment vertical="center"/>
    </xf>
    <xf numFmtId="0" fontId="0" fillId="0" borderId="8" xfId="0" applyBorder="1">
      <alignment vertical="center"/>
    </xf>
    <xf numFmtId="49" fontId="6" fillId="5" borderId="10" xfId="1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49" fontId="4" fillId="0" borderId="10" xfId="2" applyNumberFormat="1" applyFont="1" applyBorder="1" applyAlignment="1">
      <alignment horizontal="center" vertical="center"/>
    </xf>
    <xf numFmtId="49" fontId="4" fillId="0" borderId="10" xfId="2" applyNumberFormat="1" applyFont="1" applyBorder="1" applyAlignment="1">
      <alignment horizontal="center" vertical="center" wrapText="1"/>
    </xf>
    <xf numFmtId="49" fontId="4" fillId="0" borderId="10" xfId="2" applyNumberFormat="1" applyFont="1" applyBorder="1" applyAlignment="1">
      <alignment horizontal="left" vertical="center" wrapText="1"/>
    </xf>
    <xf numFmtId="49" fontId="4" fillId="0" borderId="4" xfId="2" applyNumberFormat="1" applyFont="1" applyBorder="1" applyAlignment="1">
      <alignment horizontal="center" vertical="center" wrapText="1"/>
    </xf>
    <xf numFmtId="49" fontId="4" fillId="0" borderId="14" xfId="2" applyNumberFormat="1" applyFont="1" applyBorder="1" applyAlignment="1">
      <alignment horizontal="center" vertical="center" wrapText="1"/>
    </xf>
    <xf numFmtId="49" fontId="4" fillId="0" borderId="14" xfId="2" applyNumberFormat="1" applyFont="1" applyBorder="1" applyAlignment="1">
      <alignment horizontal="left" vertical="center" wrapText="1"/>
    </xf>
    <xf numFmtId="0" fontId="2" fillId="0" borderId="10" xfId="0" applyFont="1" applyBorder="1">
      <alignment vertical="center"/>
    </xf>
    <xf numFmtId="49" fontId="4" fillId="0" borderId="10" xfId="2" applyNumberFormat="1" applyFont="1" applyBorder="1" applyAlignment="1">
      <alignment horizontal="left" vertical="center"/>
    </xf>
    <xf numFmtId="0" fontId="2" fillId="0" borderId="5" xfId="0" applyNumberFormat="1" applyFont="1" applyBorder="1" applyAlignment="1">
      <alignment vertical="center" wrapText="1"/>
    </xf>
    <xf numFmtId="0" fontId="2" fillId="0" borderId="0" xfId="0" applyNumberFormat="1" applyFont="1" applyAlignment="1">
      <alignment vertical="center" wrapText="1"/>
    </xf>
    <xf numFmtId="0" fontId="2" fillId="0" borderId="9" xfId="0" applyNumberFormat="1" applyFont="1" applyBorder="1" applyAlignment="1">
      <alignment vertical="center" wrapText="1"/>
    </xf>
    <xf numFmtId="0" fontId="2" fillId="0" borderId="17" xfId="0" applyNumberFormat="1" applyFont="1" applyBorder="1" applyAlignment="1">
      <alignment vertical="center" wrapText="1"/>
    </xf>
    <xf numFmtId="49" fontId="4" fillId="0" borderId="15" xfId="2" applyNumberFormat="1" applyFont="1" applyBorder="1" applyAlignment="1">
      <alignment horizontal="left" vertical="center" wrapText="1"/>
    </xf>
    <xf numFmtId="49" fontId="4" fillId="0" borderId="15" xfId="2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vertical="center" wrapText="1"/>
    </xf>
    <xf numFmtId="49" fontId="4" fillId="0" borderId="6" xfId="2" applyNumberFormat="1" applyFont="1" applyBorder="1" applyAlignment="1">
      <alignment horizontal="left" vertical="center" wrapText="1"/>
    </xf>
    <xf numFmtId="49" fontId="4" fillId="0" borderId="6" xfId="2" applyNumberFormat="1" applyFont="1" applyBorder="1" applyAlignment="1">
      <alignment horizontal="center" vertical="center" wrapText="1"/>
    </xf>
    <xf numFmtId="49" fontId="6" fillId="5" borderId="12" xfId="1" applyNumberFormat="1" applyFont="1" applyFill="1" applyBorder="1" applyAlignment="1">
      <alignment vertical="center"/>
    </xf>
    <xf numFmtId="49" fontId="6" fillId="5" borderId="11" xfId="1" applyNumberFormat="1" applyFont="1" applyFill="1" applyBorder="1" applyAlignment="1">
      <alignment vertical="center"/>
    </xf>
    <xf numFmtId="0" fontId="2" fillId="0" borderId="3" xfId="0" applyNumberFormat="1" applyFont="1" applyBorder="1" applyAlignment="1">
      <alignment vertical="center" wrapText="1"/>
    </xf>
    <xf numFmtId="49" fontId="4" fillId="0" borderId="2" xfId="2" applyNumberFormat="1" applyFont="1" applyBorder="1" applyAlignment="1">
      <alignment horizontal="left" vertical="center" wrapText="1"/>
    </xf>
    <xf numFmtId="49" fontId="4" fillId="0" borderId="2" xfId="2" applyNumberFormat="1" applyFont="1" applyBorder="1" applyAlignment="1">
      <alignment horizontal="center" vertical="center" wrapText="1"/>
    </xf>
    <xf numFmtId="49" fontId="4" fillId="0" borderId="4" xfId="2" applyNumberFormat="1" applyFont="1" applyFill="1" applyBorder="1" applyAlignment="1">
      <alignment horizontal="center" vertical="center" wrapText="1"/>
    </xf>
    <xf numFmtId="0" fontId="2" fillId="0" borderId="16" xfId="0" applyNumberFormat="1" applyFont="1" applyBorder="1" applyAlignment="1">
      <alignment vertical="center" wrapText="1"/>
    </xf>
    <xf numFmtId="49" fontId="6" fillId="5" borderId="13" xfId="1" applyNumberFormat="1" applyFont="1" applyFill="1" applyBorder="1" applyAlignment="1">
      <alignment vertical="center"/>
    </xf>
    <xf numFmtId="49" fontId="6" fillId="5" borderId="10" xfId="1" applyNumberFormat="1" applyFont="1" applyFill="1" applyBorder="1" applyAlignment="1">
      <alignment vertical="center"/>
    </xf>
    <xf numFmtId="49" fontId="4" fillId="0" borderId="10" xfId="2" applyNumberFormat="1" applyFont="1" applyFill="1" applyBorder="1" applyAlignment="1">
      <alignment horizontal="center" vertical="center"/>
    </xf>
    <xf numFmtId="49" fontId="4" fillId="7" borderId="10" xfId="2" applyNumberFormat="1" applyFont="1" applyFill="1" applyBorder="1" applyAlignment="1">
      <alignment horizontal="center" vertical="center"/>
    </xf>
    <xf numFmtId="49" fontId="4" fillId="0" borderId="10" xfId="2" applyNumberFormat="1" applyFont="1" applyFill="1" applyBorder="1" applyAlignment="1">
      <alignment horizontal="left" vertical="center"/>
    </xf>
    <xf numFmtId="0" fontId="3" fillId="0" borderId="0" xfId="0" applyFont="1" applyBorder="1" applyAlignment="1">
      <alignment horizontal="left" vertical="top" wrapText="1"/>
    </xf>
    <xf numFmtId="49" fontId="6" fillId="6" borderId="10" xfId="1" applyNumberFormat="1" applyFont="1" applyFill="1" applyBorder="1" applyAlignment="1">
      <alignment horizontal="left" vertical="center"/>
    </xf>
    <xf numFmtId="49" fontId="6" fillId="3" borderId="10" xfId="1" applyNumberFormat="1" applyFont="1" applyFill="1" applyBorder="1" applyAlignment="1">
      <alignment horizontal="left" vertical="center"/>
    </xf>
    <xf numFmtId="0" fontId="8" fillId="4" borderId="8" xfId="0" applyFont="1" applyFill="1" applyBorder="1" applyAlignment="1">
      <alignment horizontal="left" vertical="center"/>
    </xf>
    <xf numFmtId="0" fontId="8" fillId="4" borderId="6" xfId="0" applyFont="1" applyFill="1" applyBorder="1" applyAlignment="1">
      <alignment horizontal="left" vertical="center"/>
    </xf>
    <xf numFmtId="176" fontId="6" fillId="0" borderId="8" xfId="0" applyNumberFormat="1" applyFont="1" applyFill="1" applyBorder="1" applyAlignment="1">
      <alignment horizontal="left" vertical="center" wrapText="1"/>
    </xf>
    <xf numFmtId="176" fontId="6" fillId="0" borderId="7" xfId="0" applyNumberFormat="1" applyFont="1" applyFill="1" applyBorder="1" applyAlignment="1">
      <alignment horizontal="left" vertical="center" wrapText="1"/>
    </xf>
    <xf numFmtId="176" fontId="6" fillId="0" borderId="6" xfId="0" applyNumberFormat="1" applyFont="1" applyFill="1" applyBorder="1" applyAlignment="1">
      <alignment horizontal="left" vertical="center" wrapText="1"/>
    </xf>
    <xf numFmtId="176" fontId="9" fillId="0" borderId="8" xfId="0" applyNumberFormat="1" applyFont="1" applyFill="1" applyBorder="1" applyAlignment="1">
      <alignment horizontal="center" vertical="center" wrapText="1"/>
    </xf>
    <xf numFmtId="176" fontId="9" fillId="0" borderId="7" xfId="0" applyNumberFormat="1" applyFont="1" applyFill="1" applyBorder="1" applyAlignment="1">
      <alignment horizontal="center" vertical="center" wrapText="1"/>
    </xf>
    <xf numFmtId="176" fontId="9" fillId="0" borderId="6" xfId="0" applyNumberFormat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49" fontId="6" fillId="3" borderId="8" xfId="1" applyNumberFormat="1" applyFont="1" applyFill="1" applyBorder="1" applyAlignment="1">
      <alignment horizontal="left" vertical="center"/>
    </xf>
    <xf numFmtId="49" fontId="6" fillId="3" borderId="7" xfId="1" applyNumberFormat="1" applyFont="1" applyFill="1" applyBorder="1" applyAlignment="1">
      <alignment horizontal="left" vertical="center"/>
    </xf>
    <xf numFmtId="49" fontId="6" fillId="3" borderId="6" xfId="1" applyNumberFormat="1" applyFont="1" applyFill="1" applyBorder="1" applyAlignment="1">
      <alignment horizontal="left" vertical="center"/>
    </xf>
    <xf numFmtId="177" fontId="6" fillId="0" borderId="8" xfId="0" applyNumberFormat="1" applyFont="1" applyFill="1" applyBorder="1" applyAlignment="1">
      <alignment horizontal="left" vertical="center" wrapText="1"/>
    </xf>
    <xf numFmtId="177" fontId="6" fillId="0" borderId="7" xfId="0" applyNumberFormat="1" applyFont="1" applyFill="1" applyBorder="1" applyAlignment="1">
      <alignment horizontal="left" vertical="center" wrapText="1"/>
    </xf>
    <xf numFmtId="177" fontId="6" fillId="0" borderId="6" xfId="0" applyNumberFormat="1" applyFont="1" applyFill="1" applyBorder="1" applyAlignment="1">
      <alignment horizontal="left" vertical="center" wrapText="1"/>
    </xf>
    <xf numFmtId="49" fontId="6" fillId="6" borderId="8" xfId="1" applyNumberFormat="1" applyFont="1" applyFill="1" applyBorder="1" applyAlignment="1">
      <alignment horizontal="left" vertical="center"/>
    </xf>
    <xf numFmtId="49" fontId="6" fillId="6" borderId="7" xfId="1" applyNumberFormat="1" applyFont="1" applyFill="1" applyBorder="1" applyAlignment="1">
      <alignment horizontal="left" vertical="center"/>
    </xf>
    <xf numFmtId="49" fontId="6" fillId="6" borderId="6" xfId="1" applyNumberFormat="1" applyFont="1" applyFill="1" applyBorder="1" applyAlignment="1">
      <alignment horizontal="left" vertical="center"/>
    </xf>
  </cellXfs>
  <cellStyles count="3">
    <cellStyle name="Normal 3" xfId="2"/>
    <cellStyle name="一般" xfId="0" builtinId="0"/>
    <cellStyle name="備註" xfId="1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649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649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649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649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649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649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649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649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649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649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649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1"/>
  <sheetViews>
    <sheetView topLeftCell="A17" zoomScale="90" zoomScaleNormal="90" workbookViewId="0">
      <selection activeCell="F50" sqref="F50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21" customHeight="1" x14ac:dyDescent="0.25">
      <c r="A1" s="48" t="s">
        <v>151</v>
      </c>
      <c r="B1" s="48"/>
      <c r="C1" s="48"/>
      <c r="D1" s="48"/>
      <c r="E1" s="48"/>
      <c r="F1" s="48"/>
      <c r="G1" s="48"/>
      <c r="H1" s="48"/>
      <c r="I1" s="48"/>
      <c r="J1" s="48"/>
      <c r="K1" s="48"/>
    </row>
    <row r="2" spans="1:11" s="4" customFormat="1" ht="21" customHeight="1" x14ac:dyDescent="0.25">
      <c r="A2" s="23"/>
      <c r="B2" s="24" t="s">
        <v>71</v>
      </c>
      <c r="C2" s="24" t="s">
        <v>152</v>
      </c>
      <c r="D2" s="18" t="s">
        <v>5</v>
      </c>
      <c r="E2" s="18" t="s">
        <v>4</v>
      </c>
      <c r="F2" s="17" t="s">
        <v>172</v>
      </c>
      <c r="G2" s="17" t="s">
        <v>173</v>
      </c>
      <c r="H2" s="17"/>
      <c r="I2" s="16"/>
      <c r="J2" s="17" t="s">
        <v>17</v>
      </c>
      <c r="K2" s="16" t="s">
        <v>1</v>
      </c>
    </row>
    <row r="3" spans="1:11" s="4" customFormat="1" ht="21" customHeight="1" x14ac:dyDescent="0.25">
      <c r="A3" s="23"/>
      <c r="B3" s="24" t="s">
        <v>70</v>
      </c>
      <c r="C3" s="24" t="s">
        <v>69</v>
      </c>
      <c r="D3" s="18" t="s">
        <v>5</v>
      </c>
      <c r="E3" s="18" t="s">
        <v>4</v>
      </c>
      <c r="F3" s="17" t="s">
        <v>68</v>
      </c>
      <c r="G3" s="17" t="s">
        <v>84</v>
      </c>
      <c r="H3" s="17"/>
      <c r="I3" s="16"/>
      <c r="J3" s="17" t="s">
        <v>17</v>
      </c>
      <c r="K3" s="16" t="s">
        <v>12</v>
      </c>
    </row>
    <row r="4" spans="1:11" s="4" customFormat="1" ht="21" customHeight="1" x14ac:dyDescent="0.25">
      <c r="A4" s="23"/>
      <c r="B4" s="24" t="s">
        <v>153</v>
      </c>
      <c r="C4" s="24" t="s">
        <v>109</v>
      </c>
      <c r="D4" s="18" t="s">
        <v>5</v>
      </c>
      <c r="E4" s="18" t="s">
        <v>4</v>
      </c>
      <c r="F4" s="17" t="s">
        <v>174</v>
      </c>
      <c r="G4" s="17" t="s">
        <v>175</v>
      </c>
      <c r="H4" s="17"/>
      <c r="I4" s="16"/>
      <c r="J4" s="17" t="s">
        <v>17</v>
      </c>
      <c r="K4" s="16" t="s">
        <v>1</v>
      </c>
    </row>
    <row r="5" spans="1:11" s="4" customFormat="1" ht="21" customHeight="1" x14ac:dyDescent="0.25">
      <c r="A5" s="23"/>
      <c r="B5" s="24" t="s">
        <v>154</v>
      </c>
      <c r="C5" s="24" t="s">
        <v>108</v>
      </c>
      <c r="D5" s="18" t="s">
        <v>5</v>
      </c>
      <c r="E5" s="18" t="s">
        <v>4</v>
      </c>
      <c r="F5" s="17" t="s">
        <v>174</v>
      </c>
      <c r="G5" s="17" t="s">
        <v>175</v>
      </c>
      <c r="H5" s="17"/>
      <c r="I5" s="16"/>
      <c r="J5" s="17" t="s">
        <v>17</v>
      </c>
      <c r="K5" s="16" t="s">
        <v>1</v>
      </c>
    </row>
    <row r="6" spans="1:11" s="4" customFormat="1" ht="21" customHeight="1" x14ac:dyDescent="0.25">
      <c r="A6" s="23"/>
      <c r="B6" s="24" t="s">
        <v>155</v>
      </c>
      <c r="C6" s="24" t="s">
        <v>156</v>
      </c>
      <c r="D6" s="18" t="s">
        <v>5</v>
      </c>
      <c r="E6" s="18" t="s">
        <v>4</v>
      </c>
      <c r="F6" s="17" t="s">
        <v>176</v>
      </c>
      <c r="G6" s="17" t="s">
        <v>177</v>
      </c>
      <c r="H6" s="17"/>
      <c r="I6" s="16"/>
      <c r="J6" s="17" t="s">
        <v>17</v>
      </c>
      <c r="K6" s="16" t="s">
        <v>1</v>
      </c>
    </row>
    <row r="7" spans="1:11" s="4" customFormat="1" ht="21" customHeight="1" x14ac:dyDescent="0.25">
      <c r="A7" s="23"/>
      <c r="B7" s="24" t="s">
        <v>157</v>
      </c>
      <c r="C7" s="24" t="s">
        <v>178</v>
      </c>
      <c r="D7" s="18" t="s">
        <v>5</v>
      </c>
      <c r="E7" s="18" t="s">
        <v>4</v>
      </c>
      <c r="F7" s="17"/>
      <c r="G7" s="17" t="s">
        <v>177</v>
      </c>
      <c r="H7" s="17"/>
      <c r="I7" s="16"/>
      <c r="J7" s="17" t="s">
        <v>17</v>
      </c>
      <c r="K7" s="16" t="s">
        <v>1</v>
      </c>
    </row>
    <row r="8" spans="1:11" s="4" customFormat="1" ht="21" customHeight="1" x14ac:dyDescent="0.25">
      <c r="A8" s="23"/>
      <c r="B8" s="24" t="s">
        <v>158</v>
      </c>
      <c r="C8" s="24" t="s">
        <v>159</v>
      </c>
      <c r="D8" s="18" t="s">
        <v>5</v>
      </c>
      <c r="E8" s="18" t="s">
        <v>4</v>
      </c>
      <c r="F8" s="17" t="s">
        <v>50</v>
      </c>
      <c r="G8" s="17" t="s">
        <v>175</v>
      </c>
      <c r="H8" s="17"/>
      <c r="I8" s="16"/>
      <c r="J8" s="17" t="s">
        <v>17</v>
      </c>
      <c r="K8" s="16" t="s">
        <v>1</v>
      </c>
    </row>
    <row r="9" spans="1:11" s="4" customFormat="1" ht="21" customHeight="1" x14ac:dyDescent="0.25">
      <c r="A9" s="23"/>
      <c r="B9" s="24" t="s">
        <v>47</v>
      </c>
      <c r="C9" s="19" t="s">
        <v>46</v>
      </c>
      <c r="D9" s="18" t="s">
        <v>5</v>
      </c>
      <c r="E9" s="18" t="s">
        <v>4</v>
      </c>
      <c r="F9" s="17" t="s">
        <v>45</v>
      </c>
      <c r="G9" s="17" t="s">
        <v>179</v>
      </c>
      <c r="H9" s="17"/>
      <c r="I9" s="16"/>
      <c r="J9" s="16" t="s">
        <v>17</v>
      </c>
      <c r="K9" s="16" t="s">
        <v>12</v>
      </c>
    </row>
    <row r="10" spans="1:11" s="4" customFormat="1" ht="21" customHeight="1" x14ac:dyDescent="0.25">
      <c r="A10" s="23"/>
      <c r="B10" s="24" t="s">
        <v>41</v>
      </c>
      <c r="C10" s="19" t="s">
        <v>40</v>
      </c>
      <c r="D10" s="18" t="s">
        <v>5</v>
      </c>
      <c r="E10" s="18" t="s">
        <v>4</v>
      </c>
      <c r="F10" s="17" t="s">
        <v>39</v>
      </c>
      <c r="G10" s="17" t="s">
        <v>175</v>
      </c>
      <c r="H10" s="17"/>
      <c r="I10" s="16"/>
      <c r="J10" s="16" t="s">
        <v>17</v>
      </c>
      <c r="K10" s="16" t="s">
        <v>12</v>
      </c>
    </row>
    <row r="11" spans="1:11" s="4" customFormat="1" ht="21" customHeight="1" x14ac:dyDescent="0.25">
      <c r="A11" s="23"/>
      <c r="B11" s="24" t="s">
        <v>67</v>
      </c>
      <c r="C11" s="19" t="s">
        <v>66</v>
      </c>
      <c r="D11" s="18" t="s">
        <v>5</v>
      </c>
      <c r="E11" s="18" t="s">
        <v>4</v>
      </c>
      <c r="F11" s="17">
        <v>19876000</v>
      </c>
      <c r="G11" s="17" t="s">
        <v>180</v>
      </c>
      <c r="H11" s="17"/>
      <c r="I11" s="16"/>
      <c r="J11" s="16" t="s">
        <v>181</v>
      </c>
      <c r="K11" s="16" t="s">
        <v>12</v>
      </c>
    </row>
    <row r="12" spans="1:11" s="4" customFormat="1" ht="21" customHeight="1" x14ac:dyDescent="0.25">
      <c r="A12" s="23"/>
      <c r="B12" s="24" t="s">
        <v>43</v>
      </c>
      <c r="C12" s="19" t="s">
        <v>42</v>
      </c>
      <c r="D12" s="18" t="s">
        <v>5</v>
      </c>
      <c r="E12" s="18" t="s">
        <v>4</v>
      </c>
      <c r="F12" s="17" t="s">
        <v>182</v>
      </c>
      <c r="G12" s="17" t="s">
        <v>183</v>
      </c>
      <c r="H12" s="17"/>
      <c r="I12" s="16"/>
      <c r="J12" s="16" t="s">
        <v>17</v>
      </c>
      <c r="K12" s="16" t="s">
        <v>12</v>
      </c>
    </row>
    <row r="13" spans="1:11" s="4" customFormat="1" ht="21" customHeight="1" x14ac:dyDescent="0.25">
      <c r="A13" s="23"/>
      <c r="B13" s="24" t="s">
        <v>38</v>
      </c>
      <c r="C13" s="19" t="s">
        <v>37</v>
      </c>
      <c r="D13" s="18" t="s">
        <v>5</v>
      </c>
      <c r="E13" s="18" t="s">
        <v>4</v>
      </c>
      <c r="F13" s="17" t="s">
        <v>36</v>
      </c>
      <c r="G13" s="17" t="s">
        <v>184</v>
      </c>
      <c r="H13" s="17"/>
      <c r="I13" s="16"/>
      <c r="J13" s="16" t="s">
        <v>17</v>
      </c>
      <c r="K13" s="16" t="s">
        <v>12</v>
      </c>
    </row>
    <row r="14" spans="1:11" s="4" customFormat="1" ht="21" customHeight="1" x14ac:dyDescent="0.25">
      <c r="A14" s="23"/>
      <c r="B14" s="24" t="s">
        <v>185</v>
      </c>
      <c r="C14" s="19" t="s">
        <v>44</v>
      </c>
      <c r="D14" s="18" t="s">
        <v>5</v>
      </c>
      <c r="E14" s="18" t="s">
        <v>4</v>
      </c>
      <c r="F14" s="43" t="s">
        <v>186</v>
      </c>
      <c r="G14" s="17" t="s">
        <v>187</v>
      </c>
      <c r="H14" s="17"/>
      <c r="I14" s="16"/>
      <c r="J14" s="16" t="s">
        <v>17</v>
      </c>
      <c r="K14" s="16" t="s">
        <v>12</v>
      </c>
    </row>
    <row r="15" spans="1:11" s="4" customFormat="1" ht="21" customHeight="1" x14ac:dyDescent="0.25">
      <c r="A15" s="23"/>
      <c r="B15" s="24" t="s">
        <v>33</v>
      </c>
      <c r="C15" s="19" t="s">
        <v>32</v>
      </c>
      <c r="D15" s="18" t="s">
        <v>5</v>
      </c>
      <c r="E15" s="18" t="s">
        <v>4</v>
      </c>
      <c r="F15" s="17"/>
      <c r="G15" s="17" t="s">
        <v>188</v>
      </c>
      <c r="H15" s="17"/>
      <c r="I15" s="16"/>
      <c r="J15" s="16" t="s">
        <v>2</v>
      </c>
      <c r="K15" s="16" t="s">
        <v>12</v>
      </c>
    </row>
    <row r="16" spans="1:11" s="4" customFormat="1" ht="21" customHeight="1" x14ac:dyDescent="0.25">
      <c r="A16" s="23"/>
      <c r="B16" s="24" t="s">
        <v>31</v>
      </c>
      <c r="C16" s="19" t="s">
        <v>30</v>
      </c>
      <c r="D16" s="18" t="s">
        <v>5</v>
      </c>
      <c r="E16" s="18" t="s">
        <v>4</v>
      </c>
      <c r="F16" s="17" t="s">
        <v>189</v>
      </c>
      <c r="G16" s="17" t="s">
        <v>190</v>
      </c>
      <c r="H16" s="17"/>
      <c r="I16" s="16"/>
      <c r="J16" s="16" t="s">
        <v>2</v>
      </c>
      <c r="K16" s="16" t="s">
        <v>12</v>
      </c>
    </row>
    <row r="17" spans="1:11" s="4" customFormat="1" ht="21" customHeight="1" x14ac:dyDescent="0.25">
      <c r="A17" s="23"/>
      <c r="B17" s="24" t="s">
        <v>57</v>
      </c>
      <c r="C17" s="19" t="s">
        <v>56</v>
      </c>
      <c r="D17" s="18" t="s">
        <v>5</v>
      </c>
      <c r="E17" s="18" t="s">
        <v>4</v>
      </c>
      <c r="F17" s="17" t="s">
        <v>50</v>
      </c>
      <c r="G17" s="17" t="s">
        <v>175</v>
      </c>
      <c r="H17" s="17"/>
      <c r="I17" s="16"/>
      <c r="J17" s="16" t="s">
        <v>2</v>
      </c>
      <c r="K17" s="16" t="s">
        <v>1</v>
      </c>
    </row>
    <row r="18" spans="1:11" s="4" customFormat="1" ht="21" customHeight="1" x14ac:dyDescent="0.25">
      <c r="A18" s="23"/>
      <c r="B18" s="24" t="s">
        <v>59</v>
      </c>
      <c r="C18" s="19" t="s">
        <v>58</v>
      </c>
      <c r="D18" s="18" t="s">
        <v>5</v>
      </c>
      <c r="E18" s="18" t="s">
        <v>4</v>
      </c>
      <c r="F18" s="17" t="s">
        <v>53</v>
      </c>
      <c r="G18" s="17" t="s">
        <v>175</v>
      </c>
      <c r="H18" s="17"/>
      <c r="I18" s="16"/>
      <c r="J18" s="16" t="s">
        <v>2</v>
      </c>
      <c r="K18" s="16" t="s">
        <v>1</v>
      </c>
    </row>
    <row r="19" spans="1:11" s="4" customFormat="1" ht="21" customHeight="1" x14ac:dyDescent="0.25">
      <c r="A19" s="23"/>
      <c r="B19" s="24" t="s">
        <v>65</v>
      </c>
      <c r="C19" s="19" t="s">
        <v>64</v>
      </c>
      <c r="D19" s="18" t="s">
        <v>5</v>
      </c>
      <c r="E19" s="18" t="s">
        <v>4</v>
      </c>
      <c r="F19" s="43" t="s">
        <v>63</v>
      </c>
      <c r="G19" s="43" t="s">
        <v>191</v>
      </c>
      <c r="H19" s="17"/>
      <c r="I19" s="16"/>
      <c r="J19" s="16" t="s">
        <v>160</v>
      </c>
      <c r="K19" s="16" t="s">
        <v>1</v>
      </c>
    </row>
    <row r="20" spans="1:11" s="4" customFormat="1" ht="21" customHeight="1" x14ac:dyDescent="0.25">
      <c r="A20" s="23"/>
      <c r="B20" s="24" t="s">
        <v>35</v>
      </c>
      <c r="C20" s="19" t="s">
        <v>34</v>
      </c>
      <c r="D20" s="18" t="s">
        <v>5</v>
      </c>
      <c r="E20" s="18" t="s">
        <v>4</v>
      </c>
      <c r="F20" s="17"/>
      <c r="G20" s="17" t="s">
        <v>192</v>
      </c>
      <c r="H20" s="17"/>
      <c r="I20" s="16"/>
      <c r="J20" s="16" t="s">
        <v>2</v>
      </c>
      <c r="K20" s="16" t="s">
        <v>12</v>
      </c>
    </row>
    <row r="21" spans="1:11" s="4" customFormat="1" ht="28.5" x14ac:dyDescent="0.25">
      <c r="A21" s="23"/>
      <c r="B21" s="24" t="s">
        <v>231</v>
      </c>
      <c r="C21" s="19" t="s">
        <v>232</v>
      </c>
      <c r="D21" s="18" t="s">
        <v>104</v>
      </c>
      <c r="E21" s="18" t="s">
        <v>4</v>
      </c>
      <c r="F21" s="18" t="s">
        <v>234</v>
      </c>
      <c r="G21" s="18" t="s">
        <v>233</v>
      </c>
      <c r="H21" s="17"/>
      <c r="I21" s="16"/>
      <c r="J21" s="16" t="s">
        <v>2</v>
      </c>
      <c r="K21" s="16" t="s">
        <v>1</v>
      </c>
    </row>
    <row r="22" spans="1:11" s="4" customFormat="1" ht="21" customHeight="1" x14ac:dyDescent="0.25">
      <c r="A22" s="23"/>
      <c r="B22" s="24" t="s">
        <v>61</v>
      </c>
      <c r="C22" s="19" t="s">
        <v>60</v>
      </c>
      <c r="D22" s="18" t="s">
        <v>5</v>
      </c>
      <c r="E22" s="18" t="s">
        <v>4</v>
      </c>
      <c r="F22" s="17"/>
      <c r="G22" s="17" t="s">
        <v>193</v>
      </c>
      <c r="H22" s="17"/>
      <c r="I22" s="16"/>
      <c r="J22" s="16" t="s">
        <v>2</v>
      </c>
      <c r="K22" s="16" t="s">
        <v>1</v>
      </c>
    </row>
    <row r="23" spans="1:11" s="4" customFormat="1" ht="21" customHeight="1" x14ac:dyDescent="0.25">
      <c r="A23" s="23"/>
      <c r="B23" s="24" t="s">
        <v>194</v>
      </c>
      <c r="C23" s="19" t="s">
        <v>49</v>
      </c>
      <c r="D23" s="18" t="s">
        <v>5</v>
      </c>
      <c r="E23" s="18" t="s">
        <v>4</v>
      </c>
      <c r="F23" s="17" t="s">
        <v>48</v>
      </c>
      <c r="G23" s="17" t="s">
        <v>191</v>
      </c>
      <c r="H23" s="17"/>
      <c r="I23" s="16"/>
      <c r="J23" s="16" t="s">
        <v>2</v>
      </c>
      <c r="K23" s="16" t="s">
        <v>1</v>
      </c>
    </row>
    <row r="24" spans="1:11" s="4" customFormat="1" ht="21" customHeight="1" x14ac:dyDescent="0.25">
      <c r="A24" s="23"/>
      <c r="B24" s="24" t="s">
        <v>195</v>
      </c>
      <c r="C24" s="19" t="s">
        <v>62</v>
      </c>
      <c r="D24" s="18" t="s">
        <v>5</v>
      </c>
      <c r="E24" s="18" t="s">
        <v>4</v>
      </c>
      <c r="F24" s="17" t="s">
        <v>53</v>
      </c>
      <c r="G24" s="17" t="s">
        <v>197</v>
      </c>
      <c r="H24" s="17"/>
      <c r="I24" s="16"/>
      <c r="J24" s="16" t="s">
        <v>2</v>
      </c>
      <c r="K24" s="16" t="s">
        <v>1</v>
      </c>
    </row>
    <row r="25" spans="1:11" s="4" customFormat="1" ht="21" customHeight="1" x14ac:dyDescent="0.25">
      <c r="A25" s="23"/>
      <c r="B25" s="24" t="s">
        <v>198</v>
      </c>
      <c r="C25" s="19" t="s">
        <v>107</v>
      </c>
      <c r="D25" s="18" t="s">
        <v>5</v>
      </c>
      <c r="E25" s="18" t="s">
        <v>4</v>
      </c>
      <c r="F25" s="43" t="s">
        <v>199</v>
      </c>
      <c r="G25" s="17" t="s">
        <v>200</v>
      </c>
      <c r="H25" s="17"/>
      <c r="I25" s="16"/>
      <c r="J25" s="16" t="s">
        <v>2</v>
      </c>
      <c r="K25" s="16" t="s">
        <v>12</v>
      </c>
    </row>
    <row r="26" spans="1:11" s="4" customFormat="1" ht="21" customHeight="1" x14ac:dyDescent="0.25">
      <c r="A26" s="23"/>
      <c r="B26" s="24" t="s">
        <v>52</v>
      </c>
      <c r="C26" s="19" t="s">
        <v>51</v>
      </c>
      <c r="D26" s="18" t="s">
        <v>5</v>
      </c>
      <c r="E26" s="18" t="s">
        <v>4</v>
      </c>
      <c r="F26" s="17" t="s">
        <v>50</v>
      </c>
      <c r="G26" s="17" t="s">
        <v>197</v>
      </c>
      <c r="H26" s="17"/>
      <c r="I26" s="16"/>
      <c r="J26" s="16" t="s">
        <v>2</v>
      </c>
      <c r="K26" s="16" t="s">
        <v>1</v>
      </c>
    </row>
    <row r="27" spans="1:11" s="4" customFormat="1" ht="15.75" x14ac:dyDescent="0.25">
      <c r="A27" s="23"/>
      <c r="B27" s="24" t="s">
        <v>55</v>
      </c>
      <c r="C27" s="19" t="s">
        <v>54</v>
      </c>
      <c r="D27" s="18" t="s">
        <v>5</v>
      </c>
      <c r="E27" s="18" t="s">
        <v>4</v>
      </c>
      <c r="F27" s="17" t="s">
        <v>53</v>
      </c>
      <c r="G27" s="17" t="s">
        <v>197</v>
      </c>
      <c r="H27" s="17"/>
      <c r="I27" s="16"/>
      <c r="J27" s="16" t="s">
        <v>2</v>
      </c>
      <c r="K27" s="16" t="s">
        <v>1</v>
      </c>
    </row>
    <row r="28" spans="1:11" ht="21" customHeight="1" x14ac:dyDescent="0.25">
      <c r="A28" s="48" t="s">
        <v>29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</row>
    <row r="29" spans="1:11" s="4" customFormat="1" ht="28.5" x14ac:dyDescent="0.25">
      <c r="A29" s="23"/>
      <c r="B29" s="24" t="s">
        <v>106</v>
      </c>
      <c r="C29" s="19" t="s">
        <v>105</v>
      </c>
      <c r="D29" s="18" t="s">
        <v>104</v>
      </c>
      <c r="E29" s="18" t="s">
        <v>4</v>
      </c>
      <c r="F29" s="18" t="s">
        <v>235</v>
      </c>
      <c r="G29" s="18" t="s">
        <v>201</v>
      </c>
      <c r="H29" s="17"/>
      <c r="I29" s="16"/>
      <c r="J29" s="16" t="s">
        <v>17</v>
      </c>
      <c r="K29" s="16" t="s">
        <v>1</v>
      </c>
    </row>
    <row r="30" spans="1:11" s="4" customFormat="1" ht="15.75" x14ac:dyDescent="0.25">
      <c r="A30" s="23"/>
      <c r="B30" s="24" t="s">
        <v>25</v>
      </c>
      <c r="C30" s="19" t="s">
        <v>24</v>
      </c>
      <c r="D30" s="18" t="s">
        <v>5</v>
      </c>
      <c r="E30" s="18" t="s">
        <v>4</v>
      </c>
      <c r="F30" s="17" t="s">
        <v>23</v>
      </c>
      <c r="G30" s="17" t="s">
        <v>202</v>
      </c>
      <c r="H30" s="17"/>
      <c r="I30" s="16"/>
      <c r="J30" s="16" t="s">
        <v>17</v>
      </c>
      <c r="K30" s="16" t="s">
        <v>12</v>
      </c>
    </row>
    <row r="31" spans="1:11" s="4" customFormat="1" ht="21" customHeight="1" x14ac:dyDescent="0.25">
      <c r="A31" s="23"/>
      <c r="B31" s="24" t="s">
        <v>22</v>
      </c>
      <c r="C31" s="19" t="s">
        <v>21</v>
      </c>
      <c r="D31" s="18" t="s">
        <v>5</v>
      </c>
      <c r="E31" s="18" t="s">
        <v>4</v>
      </c>
      <c r="F31" s="44"/>
      <c r="G31" s="43" t="s">
        <v>203</v>
      </c>
      <c r="H31" s="17"/>
      <c r="I31" s="16"/>
      <c r="J31" s="16" t="s">
        <v>17</v>
      </c>
      <c r="K31" s="16" t="s">
        <v>1</v>
      </c>
    </row>
    <row r="32" spans="1:11" s="4" customFormat="1" ht="21" customHeight="1" x14ac:dyDescent="0.25">
      <c r="A32" s="23"/>
      <c r="B32" s="24" t="s">
        <v>28</v>
      </c>
      <c r="C32" s="19" t="s">
        <v>27</v>
      </c>
      <c r="D32" s="18" t="s">
        <v>5</v>
      </c>
      <c r="E32" s="18" t="s">
        <v>4</v>
      </c>
      <c r="F32" s="17" t="s">
        <v>26</v>
      </c>
      <c r="G32" s="17" t="s">
        <v>193</v>
      </c>
      <c r="H32" s="17"/>
      <c r="I32" s="16"/>
      <c r="J32" s="16" t="s">
        <v>17</v>
      </c>
      <c r="K32" s="16" t="s">
        <v>12</v>
      </c>
    </row>
    <row r="33" spans="1:11" s="4" customFormat="1" ht="21" customHeight="1" x14ac:dyDescent="0.25">
      <c r="A33" s="23"/>
      <c r="B33" s="24" t="s">
        <v>16</v>
      </c>
      <c r="C33" s="19" t="s">
        <v>15</v>
      </c>
      <c r="D33" s="18" t="s">
        <v>5</v>
      </c>
      <c r="E33" s="18" t="s">
        <v>4</v>
      </c>
      <c r="F33" s="17"/>
      <c r="G33" s="17" t="s">
        <v>190</v>
      </c>
      <c r="H33" s="17"/>
      <c r="I33" s="16"/>
      <c r="J33" s="16" t="s">
        <v>2</v>
      </c>
      <c r="K33" s="16" t="s">
        <v>12</v>
      </c>
    </row>
    <row r="34" spans="1:11" s="4" customFormat="1" ht="21" customHeight="1" x14ac:dyDescent="0.25">
      <c r="A34" s="23"/>
      <c r="B34" s="24" t="s">
        <v>14</v>
      </c>
      <c r="C34" s="19" t="s">
        <v>13</v>
      </c>
      <c r="D34" s="18" t="s">
        <v>5</v>
      </c>
      <c r="E34" s="18" t="s">
        <v>4</v>
      </c>
      <c r="F34" s="17"/>
      <c r="G34" s="17" t="s">
        <v>204</v>
      </c>
      <c r="H34" s="17"/>
      <c r="I34" s="16"/>
      <c r="J34" s="16" t="s">
        <v>2</v>
      </c>
      <c r="K34" s="16" t="s">
        <v>12</v>
      </c>
    </row>
    <row r="35" spans="1:11" s="4" customFormat="1" ht="21" customHeight="1" x14ac:dyDescent="0.25">
      <c r="A35" s="23"/>
      <c r="B35" s="24" t="s">
        <v>20</v>
      </c>
      <c r="C35" s="19" t="s">
        <v>19</v>
      </c>
      <c r="D35" s="18" t="s">
        <v>5</v>
      </c>
      <c r="E35" s="18" t="s">
        <v>4</v>
      </c>
      <c r="F35" s="17" t="s">
        <v>18</v>
      </c>
      <c r="G35" s="17" t="s">
        <v>191</v>
      </c>
      <c r="H35" s="17"/>
      <c r="I35" s="16"/>
      <c r="J35" s="16" t="s">
        <v>160</v>
      </c>
      <c r="K35" s="16" t="s">
        <v>1</v>
      </c>
    </row>
    <row r="36" spans="1:11" s="4" customFormat="1" ht="21" customHeight="1" x14ac:dyDescent="0.25">
      <c r="A36" s="23"/>
      <c r="B36" s="24" t="s">
        <v>8</v>
      </c>
      <c r="C36" s="19" t="s">
        <v>7</v>
      </c>
      <c r="D36" s="18" t="s">
        <v>5</v>
      </c>
      <c r="E36" s="18" t="s">
        <v>4</v>
      </c>
      <c r="F36" s="17" t="s">
        <v>6</v>
      </c>
      <c r="G36" s="17" t="s">
        <v>196</v>
      </c>
      <c r="H36" s="17"/>
      <c r="I36" s="16"/>
      <c r="J36" s="16" t="s">
        <v>2</v>
      </c>
      <c r="K36" s="16" t="s">
        <v>1</v>
      </c>
    </row>
    <row r="37" spans="1:11" s="4" customFormat="1" ht="21" customHeight="1" x14ac:dyDescent="0.25">
      <c r="A37" s="23"/>
      <c r="B37" s="24" t="s">
        <v>205</v>
      </c>
      <c r="C37" s="19" t="s">
        <v>206</v>
      </c>
      <c r="D37" s="18" t="s">
        <v>5</v>
      </c>
      <c r="E37" s="18" t="s">
        <v>4</v>
      </c>
      <c r="F37" s="17" t="s">
        <v>3</v>
      </c>
      <c r="G37" s="17" t="s">
        <v>191</v>
      </c>
      <c r="H37" s="17"/>
      <c r="I37" s="16"/>
      <c r="J37" s="16" t="s">
        <v>2</v>
      </c>
      <c r="K37" s="16" t="s">
        <v>1</v>
      </c>
    </row>
    <row r="38" spans="1:11" s="4" customFormat="1" ht="21" customHeight="1" x14ac:dyDescent="0.25">
      <c r="A38" s="23"/>
      <c r="B38" s="24" t="s">
        <v>11</v>
      </c>
      <c r="C38" s="19" t="s">
        <v>10</v>
      </c>
      <c r="D38" s="18" t="s">
        <v>5</v>
      </c>
      <c r="E38" s="18" t="s">
        <v>4</v>
      </c>
      <c r="F38" s="17" t="s">
        <v>9</v>
      </c>
      <c r="G38" s="17" t="s">
        <v>207</v>
      </c>
      <c r="H38" s="17"/>
      <c r="I38" s="16"/>
      <c r="J38" s="16" t="s">
        <v>2</v>
      </c>
      <c r="K38" s="16" t="s">
        <v>1</v>
      </c>
    </row>
    <row r="39" spans="1:11" ht="21" customHeight="1" x14ac:dyDescent="0.25">
      <c r="A39" s="47" t="s">
        <v>103</v>
      </c>
      <c r="B39" s="47"/>
      <c r="C39" s="47"/>
      <c r="D39" s="47"/>
      <c r="E39" s="47"/>
      <c r="F39" s="47"/>
      <c r="G39" s="47"/>
      <c r="H39" s="47"/>
      <c r="I39" s="47"/>
      <c r="J39" s="47"/>
      <c r="K39" s="47"/>
    </row>
    <row r="40" spans="1:11" s="4" customFormat="1" ht="21" customHeight="1" x14ac:dyDescent="0.25">
      <c r="A40" s="23"/>
      <c r="B40" s="45" t="s">
        <v>102</v>
      </c>
      <c r="C40" s="19" t="s">
        <v>101</v>
      </c>
      <c r="D40" s="18" t="s">
        <v>5</v>
      </c>
      <c r="E40" s="18" t="s">
        <v>4</v>
      </c>
      <c r="F40" s="17" t="s">
        <v>100</v>
      </c>
      <c r="G40" s="17"/>
      <c r="H40" s="23"/>
      <c r="I40" s="16"/>
      <c r="J40" s="16" t="s">
        <v>17</v>
      </c>
      <c r="K40" s="42"/>
    </row>
    <row r="41" spans="1:11" s="4" customFormat="1" ht="21" customHeight="1" x14ac:dyDescent="0.25">
      <c r="A41" s="23"/>
      <c r="B41" s="45" t="s">
        <v>99</v>
      </c>
      <c r="C41" s="19" t="s">
        <v>98</v>
      </c>
      <c r="D41" s="18" t="s">
        <v>5</v>
      </c>
      <c r="E41" s="18" t="s">
        <v>4</v>
      </c>
      <c r="F41" s="17" t="s">
        <v>97</v>
      </c>
      <c r="G41" s="17"/>
      <c r="H41" s="23"/>
      <c r="I41" s="16" t="s">
        <v>96</v>
      </c>
      <c r="J41" s="16" t="s">
        <v>17</v>
      </c>
      <c r="K41" s="42"/>
    </row>
    <row r="42" spans="1:11" s="4" customFormat="1" ht="21" customHeight="1" x14ac:dyDescent="0.25">
      <c r="A42" s="23"/>
      <c r="B42" s="45" t="s">
        <v>213</v>
      </c>
      <c r="C42" s="19" t="s">
        <v>212</v>
      </c>
      <c r="D42" s="18" t="s">
        <v>5</v>
      </c>
      <c r="E42" s="18" t="s">
        <v>4</v>
      </c>
      <c r="F42" s="17" t="s">
        <v>218</v>
      </c>
      <c r="G42" s="17"/>
      <c r="H42" s="17"/>
      <c r="I42" s="16"/>
      <c r="J42" s="16" t="s">
        <v>17</v>
      </c>
      <c r="K42" s="42"/>
    </row>
    <row r="43" spans="1:11" s="4" customFormat="1" ht="21" customHeight="1" x14ac:dyDescent="0.25">
      <c r="A43" s="23"/>
      <c r="B43" s="45" t="s">
        <v>123</v>
      </c>
      <c r="C43" s="19" t="s">
        <v>122</v>
      </c>
      <c r="D43" s="18" t="s">
        <v>5</v>
      </c>
      <c r="E43" s="18" t="s">
        <v>4</v>
      </c>
      <c r="F43" s="17" t="s">
        <v>121</v>
      </c>
      <c r="G43" s="17"/>
      <c r="H43" s="23"/>
      <c r="I43" s="16" t="s">
        <v>120</v>
      </c>
      <c r="J43" s="16" t="s">
        <v>17</v>
      </c>
      <c r="K43" s="42"/>
    </row>
    <row r="44" spans="1:11" ht="21" customHeight="1" x14ac:dyDescent="0.25">
      <c r="A44" s="47" t="s">
        <v>95</v>
      </c>
      <c r="B44" s="47"/>
      <c r="C44" s="47"/>
      <c r="D44" s="47"/>
      <c r="E44" s="47"/>
      <c r="F44" s="47"/>
      <c r="G44" s="47"/>
      <c r="H44" s="47"/>
      <c r="I44" s="47"/>
      <c r="J44" s="47"/>
      <c r="K44" s="47"/>
    </row>
    <row r="45" spans="1:11" s="4" customFormat="1" ht="28.5" x14ac:dyDescent="0.25">
      <c r="A45" s="23"/>
      <c r="B45" s="45" t="s">
        <v>94</v>
      </c>
      <c r="C45" s="19" t="s">
        <v>93</v>
      </c>
      <c r="D45" s="18" t="s">
        <v>92</v>
      </c>
      <c r="E45" s="18" t="s">
        <v>91</v>
      </c>
      <c r="F45" s="17" t="s">
        <v>90</v>
      </c>
      <c r="G45" s="17"/>
      <c r="H45" s="23"/>
      <c r="I45" s="16"/>
      <c r="J45" s="16" t="s">
        <v>82</v>
      </c>
      <c r="K45" s="15"/>
    </row>
    <row r="46" spans="1:11" ht="21" customHeight="1" x14ac:dyDescent="0.25">
      <c r="A46" s="47" t="s">
        <v>89</v>
      </c>
      <c r="B46" s="47"/>
      <c r="C46" s="47"/>
      <c r="D46" s="47"/>
      <c r="E46" s="47"/>
      <c r="F46" s="47"/>
      <c r="G46" s="47"/>
      <c r="H46" s="47"/>
      <c r="I46" s="47"/>
      <c r="J46" s="47"/>
      <c r="K46" s="47"/>
    </row>
    <row r="47" spans="1:11" s="4" customFormat="1" ht="28.5" x14ac:dyDescent="0.25">
      <c r="A47" s="23"/>
      <c r="B47" s="45" t="s">
        <v>88</v>
      </c>
      <c r="C47" s="19" t="s">
        <v>87</v>
      </c>
      <c r="D47" s="18" t="s">
        <v>86</v>
      </c>
      <c r="E47" s="18" t="s">
        <v>85</v>
      </c>
      <c r="F47" s="17" t="s">
        <v>84</v>
      </c>
      <c r="G47" s="17"/>
      <c r="H47" s="23"/>
      <c r="I47" s="16" t="s">
        <v>83</v>
      </c>
      <c r="J47" s="16" t="s">
        <v>82</v>
      </c>
      <c r="K47" s="15"/>
    </row>
    <row r="48" spans="1:11" ht="14.45" customHeight="1" x14ac:dyDescent="0.25">
      <c r="A48" s="4"/>
      <c r="B48" s="8"/>
      <c r="C48" s="9"/>
      <c r="D48" s="8"/>
      <c r="E48" s="8"/>
      <c r="F48" s="8"/>
      <c r="G48" s="8"/>
      <c r="H48" s="8"/>
      <c r="I48" s="8"/>
      <c r="J48" s="8"/>
      <c r="K48" s="8"/>
    </row>
    <row r="49" spans="1:11" s="4" customFormat="1" ht="84" customHeight="1" x14ac:dyDescent="0.25">
      <c r="A49" s="46" t="s">
        <v>0</v>
      </c>
      <c r="B49" s="46"/>
      <c r="C49" s="7"/>
      <c r="D49" s="6"/>
      <c r="E49" s="6"/>
      <c r="F49" s="5"/>
      <c r="G49" s="5"/>
      <c r="H49" s="5"/>
      <c r="I49" s="5"/>
      <c r="J49" s="5"/>
      <c r="K49" s="5"/>
    </row>
    <row r="50" spans="1:11" s="4" customFormat="1" ht="21" customHeight="1" x14ac:dyDescent="0.25">
      <c r="A50"/>
      <c r="B50" s="1"/>
      <c r="C50" s="3"/>
      <c r="D50" s="2"/>
      <c r="E50" s="2"/>
      <c r="F50" s="1"/>
      <c r="G50" s="1"/>
      <c r="H50" s="1"/>
      <c r="I50" s="1"/>
      <c r="J50" s="1"/>
      <c r="K50" s="1"/>
    </row>
    <row r="51" spans="1:11" s="4" customFormat="1" ht="21" customHeight="1" x14ac:dyDescent="0.25">
      <c r="A51"/>
      <c r="B51" s="1"/>
      <c r="C51" s="3"/>
      <c r="D51" s="2"/>
      <c r="E51" s="2"/>
      <c r="F51" s="1"/>
      <c r="G51" s="1"/>
      <c r="H51" s="1"/>
      <c r="I51" s="1"/>
      <c r="J51" s="1"/>
      <c r="K51" s="1"/>
    </row>
    <row r="52" spans="1:11" s="4" customFormat="1" ht="21" customHeight="1" x14ac:dyDescent="0.25">
      <c r="A52"/>
      <c r="B52" s="1"/>
      <c r="C52" s="3"/>
      <c r="D52" s="2"/>
      <c r="E52" s="2"/>
      <c r="F52" s="1"/>
      <c r="G52" s="1"/>
      <c r="H52" s="1"/>
      <c r="I52" s="1"/>
      <c r="J52" s="1"/>
      <c r="K52" s="1"/>
    </row>
    <row r="53" spans="1:11" s="4" customFormat="1" ht="21" customHeight="1" x14ac:dyDescent="0.25">
      <c r="A53"/>
      <c r="B53" s="1"/>
      <c r="C53" s="3"/>
      <c r="D53" s="2"/>
      <c r="E53" s="2"/>
      <c r="F53" s="1"/>
      <c r="G53" s="1"/>
      <c r="H53" s="1"/>
      <c r="I53" s="1"/>
      <c r="J53" s="1"/>
      <c r="K53" s="1"/>
    </row>
    <row r="54" spans="1:11" s="4" customFormat="1" ht="21" customHeight="1" x14ac:dyDescent="0.25">
      <c r="A54"/>
      <c r="B54" s="1"/>
      <c r="C54" s="3"/>
      <c r="D54" s="2"/>
      <c r="E54" s="2"/>
      <c r="F54" s="1"/>
      <c r="G54" s="1"/>
      <c r="H54" s="1"/>
      <c r="I54" s="1"/>
      <c r="J54" s="1"/>
      <c r="K54" s="1"/>
    </row>
    <row r="55" spans="1:11" s="4" customFormat="1" ht="21" customHeight="1" x14ac:dyDescent="0.25">
      <c r="A55"/>
      <c r="B55" s="1"/>
      <c r="C55" s="3"/>
      <c r="D55" s="2"/>
      <c r="E55" s="2"/>
      <c r="F55" s="1"/>
      <c r="G55" s="1"/>
      <c r="H55" s="1"/>
      <c r="I55" s="1"/>
      <c r="J55" s="1"/>
      <c r="K55" s="1"/>
    </row>
    <row r="56" spans="1:11" s="4" customFormat="1" ht="21" customHeight="1" x14ac:dyDescent="0.25">
      <c r="A56"/>
      <c r="B56" s="1"/>
      <c r="C56" s="3"/>
      <c r="D56" s="2"/>
      <c r="E56" s="2"/>
      <c r="F56" s="1"/>
      <c r="G56" s="1"/>
      <c r="H56" s="1"/>
      <c r="I56" s="1"/>
      <c r="J56" s="1"/>
      <c r="K56" s="1"/>
    </row>
    <row r="57" spans="1:11" s="4" customFormat="1" ht="21" customHeight="1" x14ac:dyDescent="0.25">
      <c r="A57"/>
      <c r="B57" s="1"/>
      <c r="C57" s="3"/>
      <c r="D57" s="2"/>
      <c r="E57" s="2"/>
      <c r="F57" s="1"/>
      <c r="G57" s="1"/>
      <c r="H57" s="1"/>
      <c r="I57" s="1"/>
      <c r="J57" s="1"/>
      <c r="K57" s="1"/>
    </row>
    <row r="58" spans="1:11" ht="21" customHeight="1" x14ac:dyDescent="0.25"/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ht="21" customHeight="1" x14ac:dyDescent="0.25"/>
    <row r="81" spans="1:11" s="4" customFormat="1" ht="31.5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31.5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31.5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31.5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31.5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s="4" customFormat="1" ht="31.5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s="4" customFormat="1" ht="31.5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ht="21" customHeight="1" x14ac:dyDescent="0.25"/>
    <row r="89" spans="1:11" s="4" customFormat="1" ht="31.5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s="4" customFormat="1" ht="89.25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</sheetData>
  <sortState ref="B39:J48">
    <sortCondition ref="B39"/>
  </sortState>
  <mergeCells count="6">
    <mergeCell ref="A49:B49"/>
    <mergeCell ref="A39:K39"/>
    <mergeCell ref="A44:K44"/>
    <mergeCell ref="A46:K46"/>
    <mergeCell ref="A1:K1"/>
    <mergeCell ref="A28:K28"/>
  </mergeCells>
  <phoneticPr fontId="10" type="noConversion"/>
  <dataValidations count="1">
    <dataValidation allowBlank="1" showErrorMessage="1" sqref="J5 J14 J23:J24 J18 H42 H48:H1048576 G45 G47 G40:G41 G43 H1:H38 J20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0"/>
  <sheetViews>
    <sheetView topLeftCell="A26" zoomScale="90" zoomScaleNormal="90" workbookViewId="0">
      <selection activeCell="C29" sqref="A29:XFD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49.5" customHeight="1" x14ac:dyDescent="0.25">
      <c r="A1" s="14"/>
      <c r="B1" s="13"/>
      <c r="C1" s="54" t="s">
        <v>81</v>
      </c>
      <c r="D1" s="55"/>
      <c r="E1" s="55"/>
      <c r="F1" s="55"/>
      <c r="G1" s="55"/>
      <c r="H1" s="55"/>
      <c r="I1" s="55"/>
      <c r="J1" s="55"/>
      <c r="K1" s="56"/>
    </row>
    <row r="2" spans="1:11" ht="21" customHeight="1" x14ac:dyDescent="0.25">
      <c r="A2" s="49" t="s">
        <v>142</v>
      </c>
      <c r="B2" s="50"/>
      <c r="C2" s="57" t="s">
        <v>167</v>
      </c>
      <c r="D2" s="58"/>
      <c r="E2" s="58"/>
      <c r="F2" s="58"/>
      <c r="G2" s="58"/>
      <c r="H2" s="58"/>
      <c r="I2" s="58"/>
      <c r="J2" s="58"/>
      <c r="K2" s="59"/>
    </row>
    <row r="3" spans="1:11" ht="21" customHeight="1" x14ac:dyDescent="0.25">
      <c r="A3" s="49" t="s">
        <v>80</v>
      </c>
      <c r="B3" s="50"/>
      <c r="C3" s="57" t="s">
        <v>127</v>
      </c>
      <c r="D3" s="58"/>
      <c r="E3" s="58"/>
      <c r="F3" s="58"/>
      <c r="G3" s="58"/>
      <c r="H3" s="58"/>
      <c r="I3" s="58"/>
      <c r="J3" s="58"/>
      <c r="K3" s="59"/>
    </row>
    <row r="4" spans="1:11" ht="21" customHeight="1" x14ac:dyDescent="0.25">
      <c r="A4" s="49" t="s">
        <v>78</v>
      </c>
      <c r="B4" s="50"/>
      <c r="C4" s="51" t="s">
        <v>126</v>
      </c>
      <c r="D4" s="52"/>
      <c r="E4" s="52"/>
      <c r="F4" s="52"/>
      <c r="G4" s="52"/>
      <c r="H4" s="52"/>
      <c r="I4" s="52"/>
      <c r="J4" s="52"/>
      <c r="K4" s="53"/>
    </row>
    <row r="5" spans="1:11" ht="21" customHeight="1" x14ac:dyDescent="0.25">
      <c r="A5" s="49" t="s">
        <v>77</v>
      </c>
      <c r="B5" s="50"/>
      <c r="C5" s="57" t="s">
        <v>226</v>
      </c>
      <c r="D5" s="58"/>
      <c r="E5" s="58"/>
      <c r="F5" s="58"/>
      <c r="G5" s="58"/>
      <c r="H5" s="58"/>
      <c r="I5" s="58"/>
      <c r="J5" s="58"/>
      <c r="K5" s="59"/>
    </row>
    <row r="6" spans="1:11" ht="21" customHeight="1" x14ac:dyDescent="0.25">
      <c r="A6" s="49" t="s">
        <v>76</v>
      </c>
      <c r="B6" s="50"/>
      <c r="C6" s="57" t="s">
        <v>75</v>
      </c>
      <c r="D6" s="58"/>
      <c r="E6" s="58"/>
      <c r="F6" s="58"/>
      <c r="G6" s="58"/>
      <c r="H6" s="58"/>
      <c r="I6" s="58"/>
      <c r="J6" s="58"/>
      <c r="K6" s="59"/>
    </row>
    <row r="7" spans="1:11" ht="21" customHeight="1" x14ac:dyDescent="0.25">
      <c r="A7" s="49" t="s">
        <v>144</v>
      </c>
      <c r="B7" s="50"/>
      <c r="C7" s="65">
        <v>2</v>
      </c>
      <c r="D7" s="66"/>
      <c r="E7" s="66"/>
      <c r="F7" s="66"/>
      <c r="G7" s="66"/>
      <c r="H7" s="66"/>
      <c r="I7" s="66"/>
      <c r="J7" s="66"/>
      <c r="K7" s="67"/>
    </row>
    <row r="8" spans="1:11" ht="31.5" x14ac:dyDescent="0.25">
      <c r="A8" s="60" t="s">
        <v>74</v>
      </c>
      <c r="B8" s="61"/>
      <c r="C8" s="12" t="s">
        <v>145</v>
      </c>
      <c r="D8" s="12" t="s">
        <v>146</v>
      </c>
      <c r="E8" s="12" t="s">
        <v>147</v>
      </c>
      <c r="F8" s="12" t="s">
        <v>148</v>
      </c>
      <c r="G8" s="12" t="s">
        <v>209</v>
      </c>
      <c r="H8" s="12" t="s">
        <v>73</v>
      </c>
      <c r="I8" s="12" t="s">
        <v>72</v>
      </c>
      <c r="J8" s="12" t="s">
        <v>149</v>
      </c>
      <c r="K8" s="11" t="s">
        <v>150</v>
      </c>
    </row>
    <row r="9" spans="1:11" ht="21" customHeight="1" x14ac:dyDescent="0.25">
      <c r="A9" s="48" t="s">
        <v>151</v>
      </c>
      <c r="B9" s="48"/>
      <c r="C9" s="48"/>
      <c r="D9" s="48"/>
      <c r="E9" s="48"/>
      <c r="F9" s="48"/>
      <c r="G9" s="48"/>
      <c r="H9" s="48"/>
      <c r="I9" s="48"/>
      <c r="J9" s="48"/>
      <c r="K9" s="48"/>
    </row>
    <row r="10" spans="1:11" s="26" customFormat="1" ht="21" customHeight="1" x14ac:dyDescent="0.25">
      <c r="A10" s="25"/>
      <c r="B10" s="10" t="str">
        <f>Admin!B2</f>
        <v>EMSD.Common.Asset Code</v>
      </c>
      <c r="C10" s="10" t="str">
        <f>Admin!C2</f>
        <v>Long form Asset Code</v>
      </c>
      <c r="D10" s="20" t="str">
        <f>Admin!D2</f>
        <v>Text</v>
      </c>
      <c r="E10" s="20" t="str">
        <f>Admin!E2</f>
        <v>Data</v>
      </c>
      <c r="F10" s="20" t="str">
        <f>Admin!F2</f>
        <v>KT-EMSDN-NA-001-HVAC-FCU-0001</v>
      </c>
      <c r="G10" s="20" t="str">
        <f>Admin!G2</f>
        <v>33</v>
      </c>
      <c r="H10" s="20"/>
      <c r="I10" s="20"/>
      <c r="J10" s="20" t="str">
        <f>Admin!J2</f>
        <v>M</v>
      </c>
      <c r="K10" s="20" t="str">
        <f>Admin!K2</f>
        <v>N</v>
      </c>
    </row>
    <row r="11" spans="1:11" s="26" customFormat="1" ht="21" customHeight="1" x14ac:dyDescent="0.25">
      <c r="A11" s="27"/>
      <c r="B11" s="10" t="str">
        <f>Admin!B3</f>
        <v>EMSD.Common.Functional Location</v>
      </c>
      <c r="C11" s="10" t="str">
        <f>Admin!C3</f>
        <v>Functional Location</v>
      </c>
      <c r="D11" s="20" t="str">
        <f>Admin!D3</f>
        <v>Text</v>
      </c>
      <c r="E11" s="20" t="str">
        <f>Admin!E3</f>
        <v>Data</v>
      </c>
      <c r="F11" s="20" t="str">
        <f>Admin!F3</f>
        <v>CHB-LF</v>
      </c>
      <c r="G11" s="20" t="str">
        <f>Admin!G3</f>
        <v>30</v>
      </c>
      <c r="H11" s="20"/>
      <c r="I11" s="20"/>
      <c r="J11" s="20" t="str">
        <f>Admin!J3</f>
        <v>M</v>
      </c>
      <c r="K11" s="20" t="str">
        <f>Admin!K3</f>
        <v>Y</v>
      </c>
    </row>
    <row r="12" spans="1:11" s="26" customFormat="1" ht="28.5" x14ac:dyDescent="0.25">
      <c r="A12" s="25"/>
      <c r="B12" s="10" t="str">
        <f>Admin!B4</f>
        <v>EMSD.Common.Asset Relationship</v>
      </c>
      <c r="C12" s="10" t="str">
        <f>Admin!C4</f>
        <v>Asset Relationship of the equipment</v>
      </c>
      <c r="D12" s="20" t="str">
        <f>Admin!D4</f>
        <v>Text</v>
      </c>
      <c r="E12" s="20" t="str">
        <f>Admin!E4</f>
        <v>Data</v>
      </c>
      <c r="F12" s="20" t="str">
        <f>Admin!F4</f>
        <v>To be filled using asset information input tool</v>
      </c>
      <c r="G12" s="20" t="str">
        <f>Admin!G4</f>
        <v>N/A</v>
      </c>
      <c r="H12" s="20"/>
      <c r="I12" s="20"/>
      <c r="J12" s="20" t="str">
        <f>Admin!J4</f>
        <v>M</v>
      </c>
      <c r="K12" s="20" t="str">
        <f>Admin!K4</f>
        <v>N</v>
      </c>
    </row>
    <row r="13" spans="1:11" s="26" customFormat="1" ht="28.5" x14ac:dyDescent="0.25">
      <c r="A13" s="25"/>
      <c r="B13" s="10" t="str">
        <f>Admin!B5</f>
        <v>EMSD.Common.Grouped Equipment ID</v>
      </c>
      <c r="C13" s="10" t="str">
        <f>Admin!C5</f>
        <v>Grouped Equipment ID of the equipment</v>
      </c>
      <c r="D13" s="20" t="str">
        <f>Admin!D5</f>
        <v>Text</v>
      </c>
      <c r="E13" s="20" t="str">
        <f>Admin!E5</f>
        <v>Data</v>
      </c>
      <c r="F13" s="20" t="str">
        <f>Admin!F5</f>
        <v>To be filled using asset information input tool</v>
      </c>
      <c r="G13" s="20" t="str">
        <f>Admin!G5</f>
        <v>N/A</v>
      </c>
      <c r="H13" s="20"/>
      <c r="I13" s="20"/>
      <c r="J13" s="20" t="str">
        <f>Admin!J5</f>
        <v>M</v>
      </c>
      <c r="K13" s="20" t="str">
        <f>Admin!K5</f>
        <v>N</v>
      </c>
    </row>
    <row r="14" spans="1:11" s="26" customFormat="1" ht="21" customHeight="1" x14ac:dyDescent="0.25">
      <c r="A14" s="25"/>
      <c r="B14" s="10" t="str">
        <f>Admin!B6</f>
        <v>EMSD.Common.Asset Tag No.</v>
      </c>
      <c r="C14" s="10" t="str">
        <f>Admin!C6</f>
        <v>RFID Tag No. / QR Code of the equipment</v>
      </c>
      <c r="D14" s="20" t="str">
        <f>Admin!D6</f>
        <v>Text</v>
      </c>
      <c r="E14" s="20" t="str">
        <f>Admin!E6</f>
        <v>Data</v>
      </c>
      <c r="F14" s="20" t="str">
        <f>Admin!F6</f>
        <v>EMSDN-0000000001</v>
      </c>
      <c r="G14" s="20" t="str">
        <f>Admin!G6</f>
        <v>16</v>
      </c>
      <c r="H14" s="20"/>
      <c r="I14" s="20"/>
      <c r="J14" s="20" t="str">
        <f>Admin!J6</f>
        <v>M</v>
      </c>
      <c r="K14" s="20" t="str">
        <f>Admin!K6</f>
        <v>N</v>
      </c>
    </row>
    <row r="15" spans="1:11" s="26" customFormat="1" ht="21" customHeight="1" x14ac:dyDescent="0.25">
      <c r="A15" s="27"/>
      <c r="B15" s="10" t="str">
        <f>Admin!B7</f>
        <v>EMSD.Common.Zone Tag No.</v>
      </c>
      <c r="C15" s="10" t="str">
        <f>Admin!C7</f>
        <v>QR Code for Zone</v>
      </c>
      <c r="D15" s="20" t="str">
        <f>Admin!D7</f>
        <v>Text</v>
      </c>
      <c r="E15" s="20" t="str">
        <f>Admin!E7</f>
        <v>Data</v>
      </c>
      <c r="F15" s="20"/>
      <c r="G15" s="20" t="str">
        <f>Admin!G7</f>
        <v>16</v>
      </c>
      <c r="H15" s="20"/>
      <c r="I15" s="20"/>
      <c r="J15" s="20" t="str">
        <f>Admin!J7</f>
        <v>M</v>
      </c>
      <c r="K15" s="20" t="str">
        <f>Admin!K7</f>
        <v>N</v>
      </c>
    </row>
    <row r="16" spans="1:11" s="26" customFormat="1" ht="21" customHeight="1" x14ac:dyDescent="0.25">
      <c r="A16" s="25"/>
      <c r="B16" s="10" t="str">
        <f>Admin!B8</f>
        <v>EMSD.Common.Onsite Verified Date</v>
      </c>
      <c r="C16" s="10" t="str">
        <f>Admin!C8</f>
        <v>Onsite Verified Date</v>
      </c>
      <c r="D16" s="20" t="str">
        <f>Admin!D8</f>
        <v>Text</v>
      </c>
      <c r="E16" s="20" t="str">
        <f>Admin!E8</f>
        <v>Data</v>
      </c>
      <c r="F16" s="20" t="str">
        <f>Admin!F8</f>
        <v>01.12.2000</v>
      </c>
      <c r="G16" s="20" t="str">
        <f>Admin!G8</f>
        <v>N/A</v>
      </c>
      <c r="H16" s="20"/>
      <c r="I16" s="20"/>
      <c r="J16" s="20" t="str">
        <f>Admin!J8</f>
        <v>M</v>
      </c>
      <c r="K16" s="20" t="str">
        <f>Admin!K8</f>
        <v>N</v>
      </c>
    </row>
    <row r="17" spans="1:11" s="26" customFormat="1" ht="28.5" x14ac:dyDescent="0.25">
      <c r="A17" s="25"/>
      <c r="B17" s="10" t="str">
        <f>Admin!B9</f>
        <v>EMSD.Common.Authorization Group</v>
      </c>
      <c r="C17" s="10" t="str">
        <f>Admin!C9</f>
        <v>Control if one can change the piece of equipment or create job and notification with reference to the equipment.</v>
      </c>
      <c r="D17" s="20" t="str">
        <f>Admin!D9</f>
        <v>Text</v>
      </c>
      <c r="E17" s="20" t="str">
        <f>Admin!E9</f>
        <v>Data</v>
      </c>
      <c r="F17" s="20" t="str">
        <f>Admin!F9</f>
        <v>TS04</v>
      </c>
      <c r="G17" s="20" t="str">
        <f>Admin!G9</f>
        <v>4</v>
      </c>
      <c r="H17" s="20"/>
      <c r="I17" s="20"/>
      <c r="J17" s="20" t="str">
        <f>Admin!J9</f>
        <v>M</v>
      </c>
      <c r="K17" s="20" t="str">
        <f>Admin!K9</f>
        <v>Y</v>
      </c>
    </row>
    <row r="18" spans="1:11" s="26" customFormat="1" ht="21" customHeight="1" x14ac:dyDescent="0.25">
      <c r="A18" s="25"/>
      <c r="B18" s="10" t="str">
        <f>Admin!B10</f>
        <v>EMSD.Common.Division</v>
      </c>
      <c r="C18" s="10" t="str">
        <f>Admin!C10</f>
        <v>Division of the equipment</v>
      </c>
      <c r="D18" s="20" t="str">
        <f>Admin!D10</f>
        <v>Text</v>
      </c>
      <c r="E18" s="20" t="str">
        <f>Admin!E10</f>
        <v>Data</v>
      </c>
      <c r="F18" s="20" t="str">
        <f>Admin!F10</f>
        <v>05 PD</v>
      </c>
      <c r="G18" s="20" t="str">
        <f>Admin!G10</f>
        <v>N/A</v>
      </c>
      <c r="H18" s="20"/>
      <c r="I18" s="20"/>
      <c r="J18" s="20" t="str">
        <f>Admin!J10</f>
        <v>M</v>
      </c>
      <c r="K18" s="20" t="str">
        <f>Admin!K10</f>
        <v>Y</v>
      </c>
    </row>
    <row r="19" spans="1:11" s="26" customFormat="1" ht="21" customHeight="1" x14ac:dyDescent="0.25">
      <c r="A19" s="25"/>
      <c r="B19" s="10" t="str">
        <f>Admin!B11</f>
        <v>EMSD.Common.Equipment No.</v>
      </c>
      <c r="C19" s="10" t="str">
        <f>Admin!C11</f>
        <v>EMSD CCS(SAP) Equipment No.</v>
      </c>
      <c r="D19" s="20" t="str">
        <f>Admin!D11</f>
        <v>Text</v>
      </c>
      <c r="E19" s="20" t="str">
        <f>Admin!E11</f>
        <v>Data</v>
      </c>
      <c r="F19" s="20">
        <f>Admin!F11</f>
        <v>19876000</v>
      </c>
      <c r="G19" s="20" t="str">
        <f>Admin!G11</f>
        <v>8</v>
      </c>
      <c r="H19" s="20"/>
      <c r="I19" s="20"/>
      <c r="J19" s="20" t="str">
        <f>Admin!J11</f>
        <v>M</v>
      </c>
      <c r="K19" s="20" t="str">
        <f>Admin!K11</f>
        <v>Y</v>
      </c>
    </row>
    <row r="20" spans="1:11" s="26" customFormat="1" ht="21" customHeight="1" x14ac:dyDescent="0.25">
      <c r="A20" s="25"/>
      <c r="B20" s="10" t="str">
        <f>Admin!B12</f>
        <v>EMSD.Common.Main Work Centre</v>
      </c>
      <c r="C20" s="10" t="str">
        <f>Admin!C12</f>
        <v xml:space="preserve">Default work centre for maintaining the Equipment. </v>
      </c>
      <c r="D20" s="20" t="str">
        <f>Admin!D12</f>
        <v>Text</v>
      </c>
      <c r="E20" s="20" t="str">
        <f>Admin!E12</f>
        <v>Data</v>
      </c>
      <c r="F20" s="20" t="str">
        <f>Admin!F12</f>
        <v>MK14E80</v>
      </c>
      <c r="G20" s="20" t="str">
        <f>Admin!G12</f>
        <v>8</v>
      </c>
      <c r="H20" s="20"/>
      <c r="I20" s="20"/>
      <c r="J20" s="20" t="str">
        <f>Admin!J12</f>
        <v>M</v>
      </c>
      <c r="K20" s="20" t="str">
        <f>Admin!K12</f>
        <v>Y</v>
      </c>
    </row>
    <row r="21" spans="1:11" s="26" customFormat="1" ht="21" customHeight="1" x14ac:dyDescent="0.25">
      <c r="A21" s="25"/>
      <c r="B21" s="10" t="str">
        <f>Admin!B13</f>
        <v>EMSD.Common.Partner ID</v>
      </c>
      <c r="C21" s="10" t="str">
        <f>Admin!C13</f>
        <v>Short form (search form) of customer department.</v>
      </c>
      <c r="D21" s="20" t="str">
        <f>Admin!D13</f>
        <v>Text</v>
      </c>
      <c r="E21" s="20" t="str">
        <f>Admin!E13</f>
        <v>Data</v>
      </c>
      <c r="F21" s="20" t="str">
        <f>Admin!F13</f>
        <v>CSD</v>
      </c>
      <c r="G21" s="20" t="str">
        <f>Admin!G13</f>
        <v>10</v>
      </c>
      <c r="H21" s="20"/>
      <c r="I21" s="20"/>
      <c r="J21" s="20" t="str">
        <f>Admin!J13</f>
        <v>M</v>
      </c>
      <c r="K21" s="20" t="str">
        <f>Admin!K13</f>
        <v>Y</v>
      </c>
    </row>
    <row r="22" spans="1:11" s="26" customFormat="1" ht="21" customHeight="1" x14ac:dyDescent="0.25">
      <c r="A22" s="25"/>
      <c r="B22" s="10" t="str">
        <f>Admin!B14</f>
        <v>EMSD.Common.Technical ID No.</v>
      </c>
      <c r="C22" s="10" t="str">
        <f>Admin!C14</f>
        <v>Unique ID which is assigned by user</v>
      </c>
      <c r="D22" s="20" t="str">
        <f>Admin!D14</f>
        <v>Text</v>
      </c>
      <c r="E22" s="20" t="str">
        <f>Admin!E14</f>
        <v>Data</v>
      </c>
      <c r="F22" s="20" t="str">
        <f>Admin!F14</f>
        <v>TEQ-150430-02</v>
      </c>
      <c r="G22" s="20" t="str">
        <f>Admin!G14</f>
        <v>13</v>
      </c>
      <c r="H22" s="20"/>
      <c r="I22" s="20"/>
      <c r="J22" s="20" t="str">
        <f>Admin!J14</f>
        <v>M</v>
      </c>
      <c r="K22" s="20" t="str">
        <f>Admin!K14</f>
        <v>Y</v>
      </c>
    </row>
    <row r="23" spans="1:11" s="26" customFormat="1" ht="21" customHeight="1" x14ac:dyDescent="0.25">
      <c r="A23" s="25"/>
      <c r="B23" s="10" t="str">
        <f>Admin!B15</f>
        <v>EMSD.Common.Acquisition Value</v>
      </c>
      <c r="C23" s="10" t="str">
        <f>Admin!C15</f>
        <v>The value of the equipment</v>
      </c>
      <c r="D23" s="20" t="str">
        <f>Admin!D15</f>
        <v>Text</v>
      </c>
      <c r="E23" s="20" t="str">
        <f>Admin!E15</f>
        <v>Data</v>
      </c>
      <c r="F23" s="20"/>
      <c r="G23" s="20" t="str">
        <f>Admin!G15</f>
        <v>11</v>
      </c>
      <c r="H23" s="20"/>
      <c r="I23" s="20"/>
      <c r="J23" s="20" t="str">
        <f>Admin!J15</f>
        <v>O</v>
      </c>
      <c r="K23" s="20" t="str">
        <f>Admin!K15</f>
        <v>Y</v>
      </c>
    </row>
    <row r="24" spans="1:11" s="26" customFormat="1" ht="21" customHeight="1" x14ac:dyDescent="0.25">
      <c r="A24" s="27"/>
      <c r="B24" s="10" t="str">
        <f>Admin!B16</f>
        <v>EMSD.Common.CCS Equipment ID Superior</v>
      </c>
      <c r="C24" s="10" t="str">
        <f>Admin!C16</f>
        <v>Equipment ID Superior</v>
      </c>
      <c r="D24" s="20" t="str">
        <f>Admin!D16</f>
        <v>Text</v>
      </c>
      <c r="E24" s="20" t="str">
        <f>Admin!E16</f>
        <v>Data</v>
      </c>
      <c r="F24" s="20" t="str">
        <f>Admin!F16</f>
        <v>19999999</v>
      </c>
      <c r="G24" s="20" t="str">
        <f>Admin!G16</f>
        <v>18</v>
      </c>
      <c r="H24" s="20"/>
      <c r="I24" s="20"/>
      <c r="J24" s="20" t="str">
        <f>Admin!J16</f>
        <v>O</v>
      </c>
      <c r="K24" s="20" t="str">
        <f>Admin!K16</f>
        <v>Y</v>
      </c>
    </row>
    <row r="25" spans="1:11" s="26" customFormat="1" ht="21" customHeight="1" x14ac:dyDescent="0.25">
      <c r="A25" s="25"/>
      <c r="B25" s="10" t="str">
        <f>Admin!B17</f>
        <v>EMSD.Common.Customer Warranty End</v>
      </c>
      <c r="C25" s="10" t="str">
        <f>Admin!C17</f>
        <v>Customer Warranty End Date of the equipment</v>
      </c>
      <c r="D25" s="20" t="str">
        <f>Admin!D17</f>
        <v>Text</v>
      </c>
      <c r="E25" s="20" t="str">
        <f>Admin!E17</f>
        <v>Data</v>
      </c>
      <c r="F25" s="20" t="str">
        <f>Admin!F17</f>
        <v>01.12.2000</v>
      </c>
      <c r="G25" s="20" t="str">
        <f>Admin!G17</f>
        <v>N/A</v>
      </c>
      <c r="H25" s="20"/>
      <c r="I25" s="20"/>
      <c r="J25" s="20" t="str">
        <f>Admin!J17</f>
        <v>O</v>
      </c>
      <c r="K25" s="20" t="str">
        <f>Admin!K17</f>
        <v>N</v>
      </c>
    </row>
    <row r="26" spans="1:11" s="26" customFormat="1" ht="21" customHeight="1" x14ac:dyDescent="0.25">
      <c r="A26" s="25"/>
      <c r="B26" s="10" t="str">
        <f>Admin!B18</f>
        <v>EMSD.Common.Customer Warranty Start</v>
      </c>
      <c r="C26" s="10" t="str">
        <f>Admin!C18</f>
        <v>Customer Warranty Start Date of the equipment</v>
      </c>
      <c r="D26" s="20" t="str">
        <f>Admin!D18</f>
        <v>Text</v>
      </c>
      <c r="E26" s="20" t="str">
        <f>Admin!E18</f>
        <v>Data</v>
      </c>
      <c r="F26" s="20" t="str">
        <f>Admin!F18</f>
        <v>01.12.1999</v>
      </c>
      <c r="G26" s="20" t="str">
        <f>Admin!G18</f>
        <v>N/A</v>
      </c>
      <c r="H26" s="20"/>
      <c r="I26" s="20"/>
      <c r="J26" s="20" t="str">
        <f>Admin!J18</f>
        <v>O</v>
      </c>
      <c r="K26" s="20" t="str">
        <f>Admin!K18</f>
        <v>N</v>
      </c>
    </row>
    <row r="27" spans="1:11" s="26" customFormat="1" ht="21" customHeight="1" x14ac:dyDescent="0.25">
      <c r="A27" s="25"/>
      <c r="B27" s="10" t="str">
        <f>Admin!B19</f>
        <v>EMSD.Common.Floor</v>
      </c>
      <c r="C27" s="10" t="str">
        <f>Admin!C19</f>
        <v>Floor of the Equipment</v>
      </c>
      <c r="D27" s="20" t="str">
        <f>Admin!D19</f>
        <v>Text</v>
      </c>
      <c r="E27" s="20" t="str">
        <f>Admin!E19</f>
        <v>Data</v>
      </c>
      <c r="F27" s="20" t="str">
        <f>Admin!F19</f>
        <v>1st Floor</v>
      </c>
      <c r="G27" s="20" t="str">
        <f>Admin!G19</f>
        <v>30</v>
      </c>
      <c r="H27" s="20"/>
      <c r="I27" s="20"/>
      <c r="J27" s="20" t="str">
        <f>Admin!J19</f>
        <v>O</v>
      </c>
      <c r="K27" s="20" t="str">
        <f>Admin!K19</f>
        <v>N</v>
      </c>
    </row>
    <row r="28" spans="1:11" s="26" customFormat="1" ht="21" customHeight="1" x14ac:dyDescent="0.25">
      <c r="A28" s="25"/>
      <c r="B28" s="10" t="str">
        <f>Admin!B20</f>
        <v>EMSD.Common.Inventory No.</v>
      </c>
      <c r="C28" s="10" t="str">
        <f>Admin!C20</f>
        <v>Capture the equipment ID in client's system</v>
      </c>
      <c r="D28" s="20" t="str">
        <f>Admin!D20</f>
        <v>Text</v>
      </c>
      <c r="E28" s="20" t="str">
        <f>Admin!E20</f>
        <v>Data</v>
      </c>
      <c r="F28" s="20"/>
      <c r="G28" s="20" t="str">
        <f>Admin!G20</f>
        <v>25</v>
      </c>
      <c r="H28" s="20"/>
      <c r="I28" s="20"/>
      <c r="J28" s="20" t="str">
        <f>Admin!J20</f>
        <v>O</v>
      </c>
      <c r="K28" s="20" t="str">
        <f>Admin!K20</f>
        <v>Y</v>
      </c>
    </row>
    <row r="29" spans="1:11" s="26" customFormat="1" ht="28.5" x14ac:dyDescent="0.25">
      <c r="A29" s="25"/>
      <c r="B29" s="10" t="str">
        <f>Admin!B21</f>
        <v>EMSD.Common.Photo</v>
      </c>
      <c r="C29" s="10" t="str">
        <f>Admin!C21</f>
        <v>Equipment Photo</v>
      </c>
      <c r="D29" s="20" t="str">
        <f>Admin!D21</f>
        <v>URL</v>
      </c>
      <c r="E29" s="20" t="str">
        <f>Admin!E21</f>
        <v>Data</v>
      </c>
      <c r="F29" s="20" t="str">
        <f>Admin!F21</f>
        <v>......... "Project Name"\Photo\ Water System</v>
      </c>
      <c r="G29" s="20" t="str">
        <f>Admin!G21</f>
        <v>100</v>
      </c>
      <c r="H29" s="20"/>
      <c r="I29" s="20"/>
      <c r="J29" s="20" t="str">
        <f>Admin!J21</f>
        <v>O</v>
      </c>
      <c r="K29" s="20" t="str">
        <f>Admin!K21</f>
        <v>N</v>
      </c>
    </row>
    <row r="30" spans="1:11" s="26" customFormat="1" ht="21" customHeight="1" x14ac:dyDescent="0.25">
      <c r="A30" s="25"/>
      <c r="B30" s="10" t="str">
        <f>Admin!B22</f>
        <v>EMSD.Common.Plant Section</v>
      </c>
      <c r="C30" s="10" t="str">
        <f>Admin!C22</f>
        <v>Plant Section </v>
      </c>
      <c r="D30" s="20" t="str">
        <f>Admin!D22</f>
        <v>Text</v>
      </c>
      <c r="E30" s="20" t="str">
        <f>Admin!E22</f>
        <v>Data</v>
      </c>
      <c r="F30" s="20"/>
      <c r="G30" s="20" t="str">
        <f>Admin!G22</f>
        <v>3</v>
      </c>
      <c r="H30" s="20"/>
      <c r="I30" s="20"/>
      <c r="J30" s="20" t="str">
        <f>Admin!J22</f>
        <v>O</v>
      </c>
      <c r="K30" s="20" t="str">
        <f>Admin!K22</f>
        <v>N</v>
      </c>
    </row>
    <row r="31" spans="1:11" s="26" customFormat="1" ht="21" customHeight="1" x14ac:dyDescent="0.25">
      <c r="A31" s="25"/>
      <c r="B31" s="10" t="str">
        <f>Admin!B23</f>
        <v>EMSD.Common.Serial No.</v>
      </c>
      <c r="C31" s="10" t="str">
        <f>Admin!C23</f>
        <v>Serial number of the equipment</v>
      </c>
      <c r="D31" s="20" t="str">
        <f>Admin!D23</f>
        <v>Text</v>
      </c>
      <c r="E31" s="20" t="str">
        <f>Admin!E23</f>
        <v>Data</v>
      </c>
      <c r="F31" s="20" t="str">
        <f>Admin!F23</f>
        <v>B12345678</v>
      </c>
      <c r="G31" s="20" t="str">
        <f>Admin!G23</f>
        <v>30</v>
      </c>
      <c r="H31" s="20"/>
      <c r="I31" s="20"/>
      <c r="J31" s="20" t="str">
        <f>Admin!J23</f>
        <v>O</v>
      </c>
      <c r="K31" s="20" t="str">
        <f>Admin!K23</f>
        <v>N</v>
      </c>
    </row>
    <row r="32" spans="1:11" s="26" customFormat="1" ht="21" customHeight="1" x14ac:dyDescent="0.25">
      <c r="A32" s="25"/>
      <c r="B32" s="10" t="str">
        <f>Admin!B24</f>
        <v>EMSD.Common.Start-up Date</v>
      </c>
      <c r="C32" s="10" t="str">
        <f>Admin!C24</f>
        <v>Start-up Date of the equipment</v>
      </c>
      <c r="D32" s="20" t="str">
        <f>Admin!D24</f>
        <v>Text</v>
      </c>
      <c r="E32" s="20" t="str">
        <f>Admin!E24</f>
        <v>Data</v>
      </c>
      <c r="F32" s="20" t="str">
        <f>Admin!F24</f>
        <v>01.12.1999</v>
      </c>
      <c r="G32" s="20" t="str">
        <f>Admin!G24</f>
        <v>N/A</v>
      </c>
      <c r="H32" s="20"/>
      <c r="I32" s="20"/>
      <c r="J32" s="20" t="str">
        <f>Admin!J24</f>
        <v>O</v>
      </c>
      <c r="K32" s="20" t="str">
        <f>Admin!K24</f>
        <v>N</v>
      </c>
    </row>
    <row r="33" spans="1:11" s="26" customFormat="1" ht="21" customHeight="1" x14ac:dyDescent="0.25">
      <c r="A33" s="25"/>
      <c r="B33" s="10" t="str">
        <f>Admin!B25</f>
        <v>EMSD.Common.Technical ID No. Superior</v>
      </c>
      <c r="C33" s="10" t="str">
        <f>Admin!C25</f>
        <v>Technical ID No. Superior</v>
      </c>
      <c r="D33" s="20" t="str">
        <f>Admin!D25</f>
        <v>Text</v>
      </c>
      <c r="E33" s="20" t="str">
        <f>Admin!E25</f>
        <v>Data</v>
      </c>
      <c r="F33" s="20" t="str">
        <f>Admin!F25</f>
        <v>TECHID-999999</v>
      </c>
      <c r="G33" s="20" t="str">
        <f>Admin!G25</f>
        <v>13</v>
      </c>
      <c r="H33" s="20"/>
      <c r="I33" s="20"/>
      <c r="J33" s="20" t="str">
        <f>Admin!J25</f>
        <v>O</v>
      </c>
      <c r="K33" s="20" t="str">
        <f>Admin!K25</f>
        <v>Y</v>
      </c>
    </row>
    <row r="34" spans="1:11" s="26" customFormat="1" ht="21" customHeight="1" x14ac:dyDescent="0.25">
      <c r="A34" s="25"/>
      <c r="B34" s="10" t="str">
        <f>Admin!B26</f>
        <v>EMSD.Common.Vendor Warranty End</v>
      </c>
      <c r="C34" s="10" t="str">
        <f>Admin!C26</f>
        <v>Vendor Warranty End Date of the equipment</v>
      </c>
      <c r="D34" s="20" t="str">
        <f>Admin!D26</f>
        <v>Text</v>
      </c>
      <c r="E34" s="20" t="str">
        <f>Admin!E26</f>
        <v>Data</v>
      </c>
      <c r="F34" s="20" t="str">
        <f>Admin!F26</f>
        <v>01.12.2000</v>
      </c>
      <c r="G34" s="20" t="str">
        <f>Admin!G26</f>
        <v>N/A</v>
      </c>
      <c r="H34" s="20"/>
      <c r="I34" s="20"/>
      <c r="J34" s="20" t="str">
        <f>Admin!J26</f>
        <v>O</v>
      </c>
      <c r="K34" s="20" t="str">
        <f>Admin!K26</f>
        <v>N</v>
      </c>
    </row>
    <row r="35" spans="1:11" s="26" customFormat="1" ht="21" customHeight="1" x14ac:dyDescent="0.25">
      <c r="A35" s="25"/>
      <c r="B35" s="10" t="str">
        <f>Admin!B27</f>
        <v>EMSD.Common.Vendor Warranty Start</v>
      </c>
      <c r="C35" s="10" t="str">
        <f>Admin!C27</f>
        <v>Vendor Warranty Start Date of the equipment</v>
      </c>
      <c r="D35" s="20" t="str">
        <f>Admin!D27</f>
        <v>Text</v>
      </c>
      <c r="E35" s="20" t="str">
        <f>Admin!E27</f>
        <v>Data</v>
      </c>
      <c r="F35" s="20" t="str">
        <f>Admin!F27</f>
        <v>01.12.1999</v>
      </c>
      <c r="G35" s="20" t="str">
        <f>Admin!G27</f>
        <v>N/A</v>
      </c>
      <c r="H35" s="20"/>
      <c r="I35" s="20"/>
      <c r="J35" s="20" t="str">
        <f>Admin!J27</f>
        <v>O</v>
      </c>
      <c r="K35" s="20" t="str">
        <f>Admin!K27</f>
        <v>N</v>
      </c>
    </row>
    <row r="36" spans="1:11" ht="21" customHeight="1" x14ac:dyDescent="0.25">
      <c r="A36" s="62" t="s">
        <v>29</v>
      </c>
      <c r="B36" s="63"/>
      <c r="C36" s="63"/>
      <c r="D36" s="63"/>
      <c r="E36" s="63"/>
      <c r="F36" s="63"/>
      <c r="G36" s="63"/>
      <c r="H36" s="63"/>
      <c r="I36" s="63"/>
      <c r="J36" s="63"/>
      <c r="K36" s="64"/>
    </row>
    <row r="37" spans="1:11" s="26" customFormat="1" ht="28.5" x14ac:dyDescent="0.25">
      <c r="A37" s="25"/>
      <c r="B37" s="10" t="str">
        <f>Admin!B29</f>
        <v>EMSD.Common.Documentation</v>
      </c>
      <c r="C37" s="10" t="str">
        <f>Admin!C29</f>
        <v>The reference Link of the documents (T&amp;C Records, O&amp;M Manual, Catalogues, Certificates.....)</v>
      </c>
      <c r="D37" s="20" t="str">
        <f>Admin!D29</f>
        <v>URL</v>
      </c>
      <c r="E37" s="20" t="str">
        <f>Admin!E29</f>
        <v>Data</v>
      </c>
      <c r="F37" s="20" t="str">
        <f>Admin!F29</f>
        <v>......... "Project Name"\30_O&amp;M Documentation\Water System</v>
      </c>
      <c r="G37" s="20" t="str">
        <f>Admin!G29</f>
        <v>100</v>
      </c>
      <c r="H37" s="20"/>
      <c r="I37" s="20"/>
      <c r="J37" s="20" t="str">
        <f>Admin!J29</f>
        <v>M</v>
      </c>
      <c r="K37" s="20" t="str">
        <f>Admin!K29</f>
        <v>N</v>
      </c>
    </row>
    <row r="38" spans="1:11" s="26" customFormat="1" ht="21" customHeight="1" x14ac:dyDescent="0.25">
      <c r="A38" s="25"/>
      <c r="B38" s="10" t="str">
        <f>Admin!B30</f>
        <v>EMSD.Common.Catalog Profile</v>
      </c>
      <c r="C38" s="10" t="str">
        <f>Admin!C30</f>
        <v xml:space="preserve">The combination of Code Groups from different Catalogs </v>
      </c>
      <c r="D38" s="20" t="str">
        <f>Admin!D30</f>
        <v>Text</v>
      </c>
      <c r="E38" s="20" t="str">
        <f>Admin!E30</f>
        <v>Data</v>
      </c>
      <c r="F38" s="20" t="str">
        <f>Admin!F30</f>
        <v>AC0000001</v>
      </c>
      <c r="G38" s="20" t="str">
        <f>Admin!G30</f>
        <v>9</v>
      </c>
      <c r="H38" s="20"/>
      <c r="I38" s="20"/>
      <c r="J38" s="20" t="str">
        <f>Admin!J30</f>
        <v>M</v>
      </c>
      <c r="K38" s="20" t="str">
        <f>Admin!K30</f>
        <v>Y</v>
      </c>
    </row>
    <row r="39" spans="1:11" s="26" customFormat="1" ht="21" customHeight="1" x14ac:dyDescent="0.25">
      <c r="A39" s="25"/>
      <c r="B39" s="10" t="str">
        <f>Admin!B31</f>
        <v>EMSD.Common.Equipment Description</v>
      </c>
      <c r="C39" s="10" t="str">
        <f>Admin!C31</f>
        <v>Description of the Equipment</v>
      </c>
      <c r="D39" s="20" t="str">
        <f>Admin!D31</f>
        <v>Text</v>
      </c>
      <c r="E39" s="20" t="str">
        <f>Admin!E31</f>
        <v>Data</v>
      </c>
      <c r="F39" s="39" t="s">
        <v>139</v>
      </c>
      <c r="G39" s="20" t="str">
        <f>Admin!G31</f>
        <v>40</v>
      </c>
      <c r="H39" s="20"/>
      <c r="I39" s="20"/>
      <c r="J39" s="20" t="str">
        <f>Admin!J31</f>
        <v>M</v>
      </c>
      <c r="K39" s="20" t="str">
        <f>Admin!K31</f>
        <v>N</v>
      </c>
    </row>
    <row r="40" spans="1:11" s="26" customFormat="1" ht="21" customHeight="1" x14ac:dyDescent="0.25">
      <c r="A40" s="25"/>
      <c r="B40" s="10" t="str">
        <f>Admin!B32</f>
        <v>EMSD.Common.Planner Group</v>
      </c>
      <c r="C40" s="10" t="str">
        <f>Admin!C32</f>
        <v>Default depot or team for maintaining the Equipment.</v>
      </c>
      <c r="D40" s="20" t="str">
        <f>Admin!D32</f>
        <v>Text</v>
      </c>
      <c r="E40" s="20" t="str">
        <f>Admin!E32</f>
        <v>Data</v>
      </c>
      <c r="F40" s="20" t="str">
        <f>Admin!F32</f>
        <v>T00</v>
      </c>
      <c r="G40" s="20" t="str">
        <f>Admin!G32</f>
        <v>3</v>
      </c>
      <c r="H40" s="20"/>
      <c r="I40" s="20"/>
      <c r="J40" s="20" t="str">
        <f>Admin!J32</f>
        <v>M</v>
      </c>
      <c r="K40" s="20" t="str">
        <f>Admin!K32</f>
        <v>Y</v>
      </c>
    </row>
    <row r="41" spans="1:11" s="26" customFormat="1" ht="15.75" x14ac:dyDescent="0.25">
      <c r="A41" s="25"/>
      <c r="B41" s="10" t="str">
        <f>Admin!B33</f>
        <v>EMSD.Common.Construction Type</v>
      </c>
      <c r="C41" s="10" t="str">
        <f>Admin!C33</f>
        <v xml:space="preserve">Material Bill of Material (BOM) ID assigned to the Equipment. </v>
      </c>
      <c r="D41" s="20" t="str">
        <f>Admin!D33</f>
        <v>Text</v>
      </c>
      <c r="E41" s="20" t="str">
        <f>Admin!E33</f>
        <v>Data</v>
      </c>
      <c r="F41" s="20"/>
      <c r="G41" s="20" t="str">
        <f>Admin!G33</f>
        <v>18</v>
      </c>
      <c r="H41" s="20"/>
      <c r="I41" s="20"/>
      <c r="J41" s="20" t="str">
        <f>Admin!J33</f>
        <v>O</v>
      </c>
      <c r="K41" s="20" t="str">
        <f>Admin!K33</f>
        <v>Y</v>
      </c>
    </row>
    <row r="42" spans="1:11" s="26" customFormat="1" ht="21" customHeight="1" x14ac:dyDescent="0.25">
      <c r="A42" s="25"/>
      <c r="B42" s="10" t="str">
        <f>Admin!B34</f>
        <v>EMSD.Common.Currency</v>
      </c>
      <c r="C42" s="10" t="str">
        <f>Admin!C34</f>
        <v>(must follow Currency Code List)</v>
      </c>
      <c r="D42" s="20" t="str">
        <f>Admin!D34</f>
        <v>Text</v>
      </c>
      <c r="E42" s="20" t="str">
        <f>Admin!E34</f>
        <v>Data</v>
      </c>
      <c r="F42" s="20"/>
      <c r="G42" s="20" t="str">
        <f>Admin!G34</f>
        <v>5</v>
      </c>
      <c r="H42" s="20"/>
      <c r="I42" s="20"/>
      <c r="J42" s="20" t="str">
        <f>Admin!J34</f>
        <v>O</v>
      </c>
      <c r="K42" s="20" t="str">
        <f>Admin!K34</f>
        <v>Y</v>
      </c>
    </row>
    <row r="43" spans="1:11" s="26" customFormat="1" ht="21" customHeight="1" x14ac:dyDescent="0.25">
      <c r="A43" s="25"/>
      <c r="B43" s="10" t="str">
        <f>Admin!B35</f>
        <v>EMSD.Common.Manufacturer</v>
      </c>
      <c r="C43" s="10" t="str">
        <f>Admin!C35</f>
        <v>Manufacturer of the equipment</v>
      </c>
      <c r="D43" s="20" t="str">
        <f>Admin!D35</f>
        <v>Text</v>
      </c>
      <c r="E43" s="20" t="str">
        <f>Admin!E35</f>
        <v>Data</v>
      </c>
      <c r="F43" s="20" t="str">
        <f>Admin!F35</f>
        <v>ABC Company</v>
      </c>
      <c r="G43" s="20" t="str">
        <f>Admin!G35</f>
        <v>30</v>
      </c>
      <c r="H43" s="20"/>
      <c r="I43" s="20"/>
      <c r="J43" s="20" t="str">
        <f>Admin!J35</f>
        <v>O</v>
      </c>
      <c r="K43" s="20" t="str">
        <f>Admin!K35</f>
        <v>N</v>
      </c>
    </row>
    <row r="44" spans="1:11" s="26" customFormat="1" ht="21" customHeight="1" x14ac:dyDescent="0.25">
      <c r="A44" s="25"/>
      <c r="B44" s="10" t="str">
        <f>Admin!B36</f>
        <v>EMSD.Common.Manufacturer Country</v>
      </c>
      <c r="C44" s="10" t="str">
        <f>Admin!C36</f>
        <v>Manufacturer Country of the equipment</v>
      </c>
      <c r="D44" s="20" t="str">
        <f>Admin!D36</f>
        <v>Text</v>
      </c>
      <c r="E44" s="20" t="str">
        <f>Admin!E36</f>
        <v>Data</v>
      </c>
      <c r="F44" s="20" t="str">
        <f>Admin!F36</f>
        <v>China</v>
      </c>
      <c r="G44" s="20" t="str">
        <f>Admin!G36</f>
        <v>N/A</v>
      </c>
      <c r="H44" s="20"/>
      <c r="I44" s="20"/>
      <c r="J44" s="20" t="str">
        <f>Admin!J36</f>
        <v>O</v>
      </c>
      <c r="K44" s="20" t="str">
        <f>Admin!K36</f>
        <v>N</v>
      </c>
    </row>
    <row r="45" spans="1:11" s="26" customFormat="1" ht="21" customHeight="1" x14ac:dyDescent="0.25">
      <c r="A45" s="25"/>
      <c r="B45" s="10" t="str">
        <f>Admin!B37</f>
        <v>EMSD.Common.Model No.</v>
      </c>
      <c r="C45" s="10" t="str">
        <f>Admin!C37</f>
        <v>Model number of the equipment</v>
      </c>
      <c r="D45" s="20" t="str">
        <f>Admin!D37</f>
        <v>Text</v>
      </c>
      <c r="E45" s="20" t="str">
        <f>Admin!E37</f>
        <v>Data</v>
      </c>
      <c r="F45" s="20" t="str">
        <f>Admin!F37</f>
        <v>A1234</v>
      </c>
      <c r="G45" s="20" t="str">
        <f>Admin!G37</f>
        <v>30</v>
      </c>
      <c r="H45" s="20"/>
      <c r="I45" s="20"/>
      <c r="J45" s="20" t="str">
        <f>Admin!J37</f>
        <v>O</v>
      </c>
      <c r="K45" s="20" t="str">
        <f>Admin!K37</f>
        <v>N</v>
      </c>
    </row>
    <row r="46" spans="1:11" s="26" customFormat="1" ht="21" customHeight="1" x14ac:dyDescent="0.25">
      <c r="A46" s="36"/>
      <c r="B46" s="37" t="str">
        <f>Admin!B38</f>
        <v>EMSD.Common.Weight</v>
      </c>
      <c r="C46" s="37" t="str">
        <f>Admin!C38</f>
        <v>Weight of the equipment</v>
      </c>
      <c r="D46" s="38" t="str">
        <f>Admin!D38</f>
        <v>Text</v>
      </c>
      <c r="E46" s="38" t="str">
        <f>Admin!E38</f>
        <v>Data</v>
      </c>
      <c r="F46" s="38" t="str">
        <f>Admin!F38</f>
        <v>50kg</v>
      </c>
      <c r="G46" s="38" t="str">
        <f>Admin!G38</f>
        <v>10</v>
      </c>
      <c r="H46" s="38"/>
      <c r="I46" s="38"/>
      <c r="J46" s="38" t="str">
        <f>Admin!J38</f>
        <v>O</v>
      </c>
      <c r="K46" s="38" t="str">
        <f>Admin!K38</f>
        <v>N</v>
      </c>
    </row>
    <row r="47" spans="1:11" ht="14.45" customHeight="1" x14ac:dyDescent="0.25">
      <c r="A47" s="4"/>
      <c r="B47" s="8"/>
      <c r="C47" s="9"/>
      <c r="D47" s="8"/>
      <c r="E47" s="8"/>
      <c r="F47" s="8"/>
      <c r="G47" s="8"/>
      <c r="H47" s="8"/>
      <c r="I47" s="8"/>
      <c r="J47" s="8"/>
      <c r="K47" s="8"/>
    </row>
    <row r="48" spans="1:11" s="4" customFormat="1" ht="84" customHeight="1" x14ac:dyDescent="0.25">
      <c r="A48" s="46" t="s">
        <v>211</v>
      </c>
      <c r="B48" s="46"/>
      <c r="C48" s="7"/>
      <c r="D48" s="6"/>
      <c r="E48" s="6"/>
      <c r="F48" s="5"/>
      <c r="G48" s="5"/>
      <c r="H48" s="5"/>
      <c r="I48" s="5"/>
      <c r="J48" s="5"/>
      <c r="K48" s="5"/>
    </row>
    <row r="49" spans="1:11" s="4" customFormat="1" ht="21" customHeight="1" x14ac:dyDescent="0.25">
      <c r="A49"/>
      <c r="B49" s="1"/>
      <c r="C49" s="3"/>
      <c r="D49" s="2"/>
      <c r="E49" s="2"/>
      <c r="F49" s="1"/>
      <c r="G49" s="1"/>
      <c r="H49" s="1"/>
      <c r="I49" s="1"/>
      <c r="J49" s="1"/>
      <c r="K49" s="1"/>
    </row>
    <row r="50" spans="1:11" s="4" customFormat="1" ht="21" customHeight="1" x14ac:dyDescent="0.25">
      <c r="A50"/>
      <c r="B50" s="1"/>
      <c r="C50" s="3"/>
      <c r="D50" s="2"/>
      <c r="E50" s="2"/>
      <c r="F50" s="1"/>
      <c r="G50" s="1"/>
      <c r="H50" s="1"/>
      <c r="I50" s="1"/>
      <c r="J50" s="1"/>
      <c r="K50" s="1"/>
    </row>
    <row r="51" spans="1:11" s="4" customFormat="1" ht="21" customHeight="1" x14ac:dyDescent="0.25">
      <c r="A51"/>
      <c r="B51" s="1"/>
      <c r="C51" s="3"/>
      <c r="D51" s="2"/>
      <c r="E51" s="2"/>
      <c r="F51" s="1"/>
      <c r="G51" s="1"/>
      <c r="H51" s="1"/>
      <c r="I51" s="1"/>
      <c r="J51" s="1"/>
      <c r="K51" s="1"/>
    </row>
    <row r="52" spans="1:11" s="4" customFormat="1" ht="21" customHeight="1" x14ac:dyDescent="0.25">
      <c r="A52"/>
      <c r="B52" s="1"/>
      <c r="C52" s="3"/>
      <c r="D52" s="2"/>
      <c r="E52" s="2"/>
      <c r="F52" s="1"/>
      <c r="G52" s="1"/>
      <c r="H52" s="1"/>
      <c r="I52" s="1"/>
      <c r="J52" s="1"/>
      <c r="K52" s="1"/>
    </row>
    <row r="53" spans="1:11" s="4" customFormat="1" ht="21" customHeight="1" x14ac:dyDescent="0.25">
      <c r="A53"/>
      <c r="B53" s="1"/>
      <c r="C53" s="3"/>
      <c r="D53" s="2"/>
      <c r="E53" s="2"/>
      <c r="F53" s="1"/>
      <c r="G53" s="1"/>
      <c r="H53" s="1"/>
      <c r="I53" s="1"/>
      <c r="J53" s="1"/>
      <c r="K53" s="1"/>
    </row>
    <row r="54" spans="1:11" s="4" customFormat="1" ht="21" customHeight="1" x14ac:dyDescent="0.25">
      <c r="A54"/>
      <c r="B54" s="1"/>
      <c r="C54" s="3"/>
      <c r="D54" s="2"/>
      <c r="E54" s="2"/>
      <c r="F54" s="1"/>
      <c r="G54" s="1"/>
      <c r="H54" s="1"/>
      <c r="I54" s="1"/>
      <c r="J54" s="1"/>
      <c r="K54" s="1"/>
    </row>
    <row r="55" spans="1:11" s="4" customFormat="1" ht="21" customHeight="1" x14ac:dyDescent="0.25">
      <c r="A55"/>
      <c r="B55" s="1"/>
      <c r="C55" s="3"/>
      <c r="D55" s="2"/>
      <c r="E55" s="2"/>
      <c r="F55" s="1"/>
      <c r="G55" s="1"/>
      <c r="H55" s="1"/>
      <c r="I55" s="1"/>
      <c r="J55" s="1"/>
      <c r="K55" s="1"/>
    </row>
    <row r="56" spans="1:11" s="4" customFormat="1" ht="21" customHeight="1" x14ac:dyDescent="0.25">
      <c r="A56"/>
      <c r="B56" s="1"/>
      <c r="C56" s="3"/>
      <c r="D56" s="2"/>
      <c r="E56" s="2"/>
      <c r="F56" s="1"/>
      <c r="G56" s="1"/>
      <c r="H56" s="1"/>
      <c r="I56" s="1"/>
      <c r="J56" s="1"/>
      <c r="K56" s="1"/>
    </row>
    <row r="57" spans="1:11" ht="21" customHeight="1" x14ac:dyDescent="0.25"/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ht="21" customHeight="1" x14ac:dyDescent="0.25"/>
    <row r="80" spans="1:11" s="4" customFormat="1" ht="31.5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31.5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31.5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31.5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31.5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31.5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s="4" customFormat="1" ht="31.5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ht="21" customHeight="1" x14ac:dyDescent="0.25"/>
    <row r="88" spans="1:11" s="4" customFormat="1" ht="31.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89.2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</sheetData>
  <mergeCells count="17">
    <mergeCell ref="A48:B48"/>
    <mergeCell ref="A8:B8"/>
    <mergeCell ref="A9:K9"/>
    <mergeCell ref="A36:K36"/>
    <mergeCell ref="A5:B5"/>
    <mergeCell ref="C5:K5"/>
    <mergeCell ref="A6:B6"/>
    <mergeCell ref="C6:K6"/>
    <mergeCell ref="A7:B7"/>
    <mergeCell ref="C7:K7"/>
    <mergeCell ref="A4:B4"/>
    <mergeCell ref="C4:K4"/>
    <mergeCell ref="C1:K1"/>
    <mergeCell ref="A2:B2"/>
    <mergeCell ref="C2:K2"/>
    <mergeCell ref="A3:B3"/>
    <mergeCell ref="C3:K3"/>
  </mergeCells>
  <phoneticPr fontId="10" type="noConversion"/>
  <dataValidations count="1">
    <dataValidation allowBlank="1" showErrorMessage="1" sqref="H47:H1048576 H36 H1:H9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2"/>
  <sheetViews>
    <sheetView zoomScale="90" zoomScaleNormal="90" workbookViewId="0">
      <selection activeCell="B29" sqref="A29:XFD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49.5" customHeight="1" x14ac:dyDescent="0.25">
      <c r="A1" s="14"/>
      <c r="B1" s="13"/>
      <c r="C1" s="54" t="s">
        <v>81</v>
      </c>
      <c r="D1" s="55"/>
      <c r="E1" s="55"/>
      <c r="F1" s="55"/>
      <c r="G1" s="55"/>
      <c r="H1" s="55"/>
      <c r="I1" s="55"/>
      <c r="J1" s="55"/>
      <c r="K1" s="56"/>
    </row>
    <row r="2" spans="1:11" ht="21" customHeight="1" x14ac:dyDescent="0.25">
      <c r="A2" s="49" t="s">
        <v>142</v>
      </c>
      <c r="B2" s="50"/>
      <c r="C2" s="57" t="s">
        <v>168</v>
      </c>
      <c r="D2" s="58"/>
      <c r="E2" s="58"/>
      <c r="F2" s="58"/>
      <c r="G2" s="58"/>
      <c r="H2" s="58"/>
      <c r="I2" s="58"/>
      <c r="J2" s="58"/>
      <c r="K2" s="59"/>
    </row>
    <row r="3" spans="1:11" ht="21" customHeight="1" x14ac:dyDescent="0.25">
      <c r="A3" s="49" t="s">
        <v>80</v>
      </c>
      <c r="B3" s="50"/>
      <c r="C3" s="57" t="s">
        <v>129</v>
      </c>
      <c r="D3" s="58"/>
      <c r="E3" s="58"/>
      <c r="F3" s="58"/>
      <c r="G3" s="58"/>
      <c r="H3" s="58"/>
      <c r="I3" s="58"/>
      <c r="J3" s="58"/>
      <c r="K3" s="59"/>
    </row>
    <row r="4" spans="1:11" ht="21" customHeight="1" x14ac:dyDescent="0.25">
      <c r="A4" s="49" t="s">
        <v>78</v>
      </c>
      <c r="B4" s="50"/>
      <c r="C4" s="51" t="s">
        <v>126</v>
      </c>
      <c r="D4" s="52"/>
      <c r="E4" s="52"/>
      <c r="F4" s="52"/>
      <c r="G4" s="52"/>
      <c r="H4" s="52"/>
      <c r="I4" s="52"/>
      <c r="J4" s="52"/>
      <c r="K4" s="53"/>
    </row>
    <row r="5" spans="1:11" ht="21" customHeight="1" x14ac:dyDescent="0.25">
      <c r="A5" s="49" t="s">
        <v>77</v>
      </c>
      <c r="B5" s="50"/>
      <c r="C5" s="57" t="s">
        <v>227</v>
      </c>
      <c r="D5" s="58"/>
      <c r="E5" s="58"/>
      <c r="F5" s="58"/>
      <c r="G5" s="58"/>
      <c r="H5" s="58"/>
      <c r="I5" s="58"/>
      <c r="J5" s="58"/>
      <c r="K5" s="59"/>
    </row>
    <row r="6" spans="1:11" ht="21" customHeight="1" x14ac:dyDescent="0.25">
      <c r="A6" s="49" t="s">
        <v>76</v>
      </c>
      <c r="B6" s="50"/>
      <c r="C6" s="57" t="s">
        <v>110</v>
      </c>
      <c r="D6" s="58"/>
      <c r="E6" s="58"/>
      <c r="F6" s="58"/>
      <c r="G6" s="58"/>
      <c r="H6" s="58"/>
      <c r="I6" s="58"/>
      <c r="J6" s="58"/>
      <c r="K6" s="59"/>
    </row>
    <row r="7" spans="1:11" ht="21" customHeight="1" x14ac:dyDescent="0.25">
      <c r="A7" s="49" t="s">
        <v>144</v>
      </c>
      <c r="B7" s="50"/>
      <c r="C7" s="65">
        <v>2</v>
      </c>
      <c r="D7" s="66"/>
      <c r="E7" s="66"/>
      <c r="F7" s="66"/>
      <c r="G7" s="66"/>
      <c r="H7" s="66"/>
      <c r="I7" s="66"/>
      <c r="J7" s="66"/>
      <c r="K7" s="67"/>
    </row>
    <row r="8" spans="1:11" ht="31.5" x14ac:dyDescent="0.25">
      <c r="A8" s="60" t="s">
        <v>74</v>
      </c>
      <c r="B8" s="61"/>
      <c r="C8" s="12" t="s">
        <v>145</v>
      </c>
      <c r="D8" s="12" t="s">
        <v>146</v>
      </c>
      <c r="E8" s="12" t="s">
        <v>147</v>
      </c>
      <c r="F8" s="12" t="s">
        <v>148</v>
      </c>
      <c r="G8" s="12" t="s">
        <v>209</v>
      </c>
      <c r="H8" s="12" t="s">
        <v>73</v>
      </c>
      <c r="I8" s="12" t="s">
        <v>72</v>
      </c>
      <c r="J8" s="12" t="s">
        <v>149</v>
      </c>
      <c r="K8" s="11" t="s">
        <v>150</v>
      </c>
    </row>
    <row r="9" spans="1:11" ht="21" customHeight="1" x14ac:dyDescent="0.25">
      <c r="A9" s="48" t="s">
        <v>151</v>
      </c>
      <c r="B9" s="48"/>
      <c r="C9" s="48"/>
      <c r="D9" s="48"/>
      <c r="E9" s="48"/>
      <c r="F9" s="48"/>
      <c r="G9" s="48"/>
      <c r="H9" s="48"/>
      <c r="I9" s="48"/>
      <c r="J9" s="48"/>
      <c r="K9" s="48"/>
    </row>
    <row r="10" spans="1:11" s="26" customFormat="1" ht="21" customHeight="1" x14ac:dyDescent="0.25">
      <c r="A10" s="25"/>
      <c r="B10" s="10" t="str">
        <f>Admin!B2</f>
        <v>EMSD.Common.Asset Code</v>
      </c>
      <c r="C10" s="10" t="str">
        <f>Admin!C2</f>
        <v>Long form Asset Code</v>
      </c>
      <c r="D10" s="20" t="str">
        <f>Admin!D2</f>
        <v>Text</v>
      </c>
      <c r="E10" s="20" t="str">
        <f>Admin!E2</f>
        <v>Data</v>
      </c>
      <c r="F10" s="20" t="str">
        <f>Admin!F2</f>
        <v>KT-EMSDN-NA-001-HVAC-FCU-0001</v>
      </c>
      <c r="G10" s="20" t="str">
        <f>Admin!G2</f>
        <v>33</v>
      </c>
      <c r="H10" s="20"/>
      <c r="I10" s="20"/>
      <c r="J10" s="20" t="str">
        <f>Admin!J2</f>
        <v>M</v>
      </c>
      <c r="K10" s="20" t="str">
        <f>Admin!K2</f>
        <v>N</v>
      </c>
    </row>
    <row r="11" spans="1:11" s="26" customFormat="1" ht="21" customHeight="1" x14ac:dyDescent="0.25">
      <c r="A11" s="27"/>
      <c r="B11" s="10" t="str">
        <f>Admin!B3</f>
        <v>EMSD.Common.Functional Location</v>
      </c>
      <c r="C11" s="10" t="str">
        <f>Admin!C3</f>
        <v>Functional Location</v>
      </c>
      <c r="D11" s="20" t="str">
        <f>Admin!D3</f>
        <v>Text</v>
      </c>
      <c r="E11" s="20" t="str">
        <f>Admin!E3</f>
        <v>Data</v>
      </c>
      <c r="F11" s="20" t="str">
        <f>Admin!F3</f>
        <v>CHB-LF</v>
      </c>
      <c r="G11" s="20" t="str">
        <f>Admin!G3</f>
        <v>30</v>
      </c>
      <c r="H11" s="20"/>
      <c r="I11" s="20"/>
      <c r="J11" s="20" t="str">
        <f>Admin!J3</f>
        <v>M</v>
      </c>
      <c r="K11" s="20" t="str">
        <f>Admin!K3</f>
        <v>Y</v>
      </c>
    </row>
    <row r="12" spans="1:11" s="26" customFormat="1" ht="28.5" x14ac:dyDescent="0.25">
      <c r="A12" s="25"/>
      <c r="B12" s="10" t="str">
        <f>Admin!B4</f>
        <v>EMSD.Common.Asset Relationship</v>
      </c>
      <c r="C12" s="10" t="str">
        <f>Admin!C4</f>
        <v>Asset Relationship of the equipment</v>
      </c>
      <c r="D12" s="20" t="str">
        <f>Admin!D4</f>
        <v>Text</v>
      </c>
      <c r="E12" s="20" t="str">
        <f>Admin!E4</f>
        <v>Data</v>
      </c>
      <c r="F12" s="20" t="str">
        <f>Admin!F4</f>
        <v>To be filled using asset information input tool</v>
      </c>
      <c r="G12" s="20" t="str">
        <f>Admin!G4</f>
        <v>N/A</v>
      </c>
      <c r="H12" s="20"/>
      <c r="I12" s="20"/>
      <c r="J12" s="20" t="str">
        <f>Admin!J4</f>
        <v>M</v>
      </c>
      <c r="K12" s="20" t="str">
        <f>Admin!K4</f>
        <v>N</v>
      </c>
    </row>
    <row r="13" spans="1:11" s="26" customFormat="1" ht="28.5" x14ac:dyDescent="0.25">
      <c r="A13" s="25"/>
      <c r="B13" s="10" t="str">
        <f>Admin!B5</f>
        <v>EMSD.Common.Grouped Equipment ID</v>
      </c>
      <c r="C13" s="10" t="str">
        <f>Admin!C5</f>
        <v>Grouped Equipment ID of the equipment</v>
      </c>
      <c r="D13" s="20" t="str">
        <f>Admin!D5</f>
        <v>Text</v>
      </c>
      <c r="E13" s="20" t="str">
        <f>Admin!E5</f>
        <v>Data</v>
      </c>
      <c r="F13" s="20" t="str">
        <f>Admin!F5</f>
        <v>To be filled using asset information input tool</v>
      </c>
      <c r="G13" s="20" t="str">
        <f>Admin!G5</f>
        <v>N/A</v>
      </c>
      <c r="H13" s="20"/>
      <c r="I13" s="20"/>
      <c r="J13" s="20" t="str">
        <f>Admin!J5</f>
        <v>M</v>
      </c>
      <c r="K13" s="20" t="str">
        <f>Admin!K5</f>
        <v>N</v>
      </c>
    </row>
    <row r="14" spans="1:11" s="26" customFormat="1" ht="21" customHeight="1" x14ac:dyDescent="0.25">
      <c r="A14" s="25"/>
      <c r="B14" s="10" t="str">
        <f>Admin!B6</f>
        <v>EMSD.Common.Asset Tag No.</v>
      </c>
      <c r="C14" s="10" t="str">
        <f>Admin!C6</f>
        <v>RFID Tag No. / QR Code of the equipment</v>
      </c>
      <c r="D14" s="20" t="str">
        <f>Admin!D6</f>
        <v>Text</v>
      </c>
      <c r="E14" s="20" t="str">
        <f>Admin!E6</f>
        <v>Data</v>
      </c>
      <c r="F14" s="20" t="str">
        <f>Admin!F6</f>
        <v>EMSDN-0000000001</v>
      </c>
      <c r="G14" s="20" t="str">
        <f>Admin!G6</f>
        <v>16</v>
      </c>
      <c r="H14" s="20"/>
      <c r="I14" s="20"/>
      <c r="J14" s="20" t="str">
        <f>Admin!J6</f>
        <v>M</v>
      </c>
      <c r="K14" s="20" t="str">
        <f>Admin!K6</f>
        <v>N</v>
      </c>
    </row>
    <row r="15" spans="1:11" s="26" customFormat="1" ht="21" customHeight="1" x14ac:dyDescent="0.25">
      <c r="A15" s="27"/>
      <c r="B15" s="10" t="str">
        <f>Admin!B7</f>
        <v>EMSD.Common.Zone Tag No.</v>
      </c>
      <c r="C15" s="10" t="str">
        <f>Admin!C7</f>
        <v>QR Code for Zone</v>
      </c>
      <c r="D15" s="20" t="str">
        <f>Admin!D7</f>
        <v>Text</v>
      </c>
      <c r="E15" s="20" t="str">
        <f>Admin!E7</f>
        <v>Data</v>
      </c>
      <c r="F15" s="20"/>
      <c r="G15" s="20" t="str">
        <f>Admin!G7</f>
        <v>16</v>
      </c>
      <c r="H15" s="20"/>
      <c r="I15" s="20"/>
      <c r="J15" s="20" t="str">
        <f>Admin!J7</f>
        <v>M</v>
      </c>
      <c r="K15" s="20" t="str">
        <f>Admin!K7</f>
        <v>N</v>
      </c>
    </row>
    <row r="16" spans="1:11" s="26" customFormat="1" ht="21" customHeight="1" x14ac:dyDescent="0.25">
      <c r="A16" s="25"/>
      <c r="B16" s="10" t="str">
        <f>Admin!B8</f>
        <v>EMSD.Common.Onsite Verified Date</v>
      </c>
      <c r="C16" s="10" t="str">
        <f>Admin!C8</f>
        <v>Onsite Verified Date</v>
      </c>
      <c r="D16" s="20" t="str">
        <f>Admin!D8</f>
        <v>Text</v>
      </c>
      <c r="E16" s="20" t="str">
        <f>Admin!E8</f>
        <v>Data</v>
      </c>
      <c r="F16" s="20" t="str">
        <f>Admin!F8</f>
        <v>01.12.2000</v>
      </c>
      <c r="G16" s="20" t="str">
        <f>Admin!G8</f>
        <v>N/A</v>
      </c>
      <c r="H16" s="20"/>
      <c r="I16" s="20"/>
      <c r="J16" s="20" t="str">
        <f>Admin!J8</f>
        <v>M</v>
      </c>
      <c r="K16" s="20" t="str">
        <f>Admin!K8</f>
        <v>N</v>
      </c>
    </row>
    <row r="17" spans="1:11" s="26" customFormat="1" ht="28.5" x14ac:dyDescent="0.25">
      <c r="A17" s="25"/>
      <c r="B17" s="10" t="str">
        <f>Admin!B9</f>
        <v>EMSD.Common.Authorization Group</v>
      </c>
      <c r="C17" s="10" t="str">
        <f>Admin!C9</f>
        <v>Control if one can change the piece of equipment or create job and notification with reference to the equipment.</v>
      </c>
      <c r="D17" s="20" t="str">
        <f>Admin!D9</f>
        <v>Text</v>
      </c>
      <c r="E17" s="20" t="str">
        <f>Admin!E9</f>
        <v>Data</v>
      </c>
      <c r="F17" s="20" t="str">
        <f>Admin!F9</f>
        <v>TS04</v>
      </c>
      <c r="G17" s="20" t="str">
        <f>Admin!G9</f>
        <v>4</v>
      </c>
      <c r="H17" s="20"/>
      <c r="I17" s="20"/>
      <c r="J17" s="20" t="str">
        <f>Admin!J9</f>
        <v>M</v>
      </c>
      <c r="K17" s="20" t="str">
        <f>Admin!K9</f>
        <v>Y</v>
      </c>
    </row>
    <row r="18" spans="1:11" s="26" customFormat="1" ht="21" customHeight="1" x14ac:dyDescent="0.25">
      <c r="A18" s="25"/>
      <c r="B18" s="10" t="str">
        <f>Admin!B10</f>
        <v>EMSD.Common.Division</v>
      </c>
      <c r="C18" s="10" t="str">
        <f>Admin!C10</f>
        <v>Division of the equipment</v>
      </c>
      <c r="D18" s="20" t="str">
        <f>Admin!D10</f>
        <v>Text</v>
      </c>
      <c r="E18" s="20" t="str">
        <f>Admin!E10</f>
        <v>Data</v>
      </c>
      <c r="F18" s="20" t="str">
        <f>Admin!F10</f>
        <v>05 PD</v>
      </c>
      <c r="G18" s="20" t="str">
        <f>Admin!G10</f>
        <v>N/A</v>
      </c>
      <c r="H18" s="20"/>
      <c r="I18" s="20"/>
      <c r="J18" s="20" t="str">
        <f>Admin!J10</f>
        <v>M</v>
      </c>
      <c r="K18" s="20" t="str">
        <f>Admin!K10</f>
        <v>Y</v>
      </c>
    </row>
    <row r="19" spans="1:11" s="26" customFormat="1" ht="21" customHeight="1" x14ac:dyDescent="0.25">
      <c r="A19" s="25"/>
      <c r="B19" s="10" t="str">
        <f>Admin!B11</f>
        <v>EMSD.Common.Equipment No.</v>
      </c>
      <c r="C19" s="10" t="str">
        <f>Admin!C11</f>
        <v>EMSD CCS(SAP) Equipment No.</v>
      </c>
      <c r="D19" s="20" t="str">
        <f>Admin!D11</f>
        <v>Text</v>
      </c>
      <c r="E19" s="20" t="str">
        <f>Admin!E11</f>
        <v>Data</v>
      </c>
      <c r="F19" s="20">
        <f>Admin!F11</f>
        <v>19876000</v>
      </c>
      <c r="G19" s="20" t="str">
        <f>Admin!G11</f>
        <v>8</v>
      </c>
      <c r="H19" s="20"/>
      <c r="I19" s="20"/>
      <c r="J19" s="20" t="str">
        <f>Admin!J11</f>
        <v>M</v>
      </c>
      <c r="K19" s="20" t="str">
        <f>Admin!K11</f>
        <v>Y</v>
      </c>
    </row>
    <row r="20" spans="1:11" s="26" customFormat="1" ht="21" customHeight="1" x14ac:dyDescent="0.25">
      <c r="A20" s="25"/>
      <c r="B20" s="10" t="str">
        <f>Admin!B12</f>
        <v>EMSD.Common.Main Work Centre</v>
      </c>
      <c r="C20" s="10" t="str">
        <f>Admin!C12</f>
        <v xml:space="preserve">Default work centre for maintaining the Equipment. </v>
      </c>
      <c r="D20" s="20" t="str">
        <f>Admin!D12</f>
        <v>Text</v>
      </c>
      <c r="E20" s="20" t="str">
        <f>Admin!E12</f>
        <v>Data</v>
      </c>
      <c r="F20" s="20" t="str">
        <f>Admin!F12</f>
        <v>MK14E80</v>
      </c>
      <c r="G20" s="20" t="str">
        <f>Admin!G12</f>
        <v>8</v>
      </c>
      <c r="H20" s="20"/>
      <c r="I20" s="20"/>
      <c r="J20" s="20" t="str">
        <f>Admin!J12</f>
        <v>M</v>
      </c>
      <c r="K20" s="20" t="str">
        <f>Admin!K12</f>
        <v>Y</v>
      </c>
    </row>
    <row r="21" spans="1:11" s="26" customFormat="1" ht="21" customHeight="1" x14ac:dyDescent="0.25">
      <c r="A21" s="25"/>
      <c r="B21" s="10" t="str">
        <f>Admin!B13</f>
        <v>EMSD.Common.Partner ID</v>
      </c>
      <c r="C21" s="10" t="str">
        <f>Admin!C13</f>
        <v>Short form (search form) of customer department.</v>
      </c>
      <c r="D21" s="20" t="str">
        <f>Admin!D13</f>
        <v>Text</v>
      </c>
      <c r="E21" s="20" t="str">
        <f>Admin!E13</f>
        <v>Data</v>
      </c>
      <c r="F21" s="20" t="str">
        <f>Admin!F13</f>
        <v>CSD</v>
      </c>
      <c r="G21" s="20" t="str">
        <f>Admin!G13</f>
        <v>10</v>
      </c>
      <c r="H21" s="20"/>
      <c r="I21" s="20"/>
      <c r="J21" s="20" t="str">
        <f>Admin!J13</f>
        <v>M</v>
      </c>
      <c r="K21" s="20" t="str">
        <f>Admin!K13</f>
        <v>Y</v>
      </c>
    </row>
    <row r="22" spans="1:11" s="26" customFormat="1" ht="21" customHeight="1" x14ac:dyDescent="0.25">
      <c r="A22" s="25"/>
      <c r="B22" s="10" t="str">
        <f>Admin!B14</f>
        <v>EMSD.Common.Technical ID No.</v>
      </c>
      <c r="C22" s="10" t="str">
        <f>Admin!C14</f>
        <v>Unique ID which is assigned by user</v>
      </c>
      <c r="D22" s="20" t="str">
        <f>Admin!D14</f>
        <v>Text</v>
      </c>
      <c r="E22" s="20" t="str">
        <f>Admin!E14</f>
        <v>Data</v>
      </c>
      <c r="F22" s="20" t="str">
        <f>Admin!F14</f>
        <v>TEQ-150430-02</v>
      </c>
      <c r="G22" s="20" t="str">
        <f>Admin!G14</f>
        <v>13</v>
      </c>
      <c r="H22" s="20"/>
      <c r="I22" s="20"/>
      <c r="J22" s="20" t="str">
        <f>Admin!J14</f>
        <v>M</v>
      </c>
      <c r="K22" s="20" t="str">
        <f>Admin!K14</f>
        <v>Y</v>
      </c>
    </row>
    <row r="23" spans="1:11" s="26" customFormat="1" ht="21" customHeight="1" x14ac:dyDescent="0.25">
      <c r="A23" s="25"/>
      <c r="B23" s="10" t="str">
        <f>Admin!B15</f>
        <v>EMSD.Common.Acquisition Value</v>
      </c>
      <c r="C23" s="10" t="str">
        <f>Admin!C15</f>
        <v>The value of the equipment</v>
      </c>
      <c r="D23" s="20" t="str">
        <f>Admin!D15</f>
        <v>Text</v>
      </c>
      <c r="E23" s="20" t="str">
        <f>Admin!E15</f>
        <v>Data</v>
      </c>
      <c r="F23" s="20"/>
      <c r="G23" s="20" t="str">
        <f>Admin!G15</f>
        <v>11</v>
      </c>
      <c r="H23" s="20"/>
      <c r="I23" s="20"/>
      <c r="J23" s="20" t="str">
        <f>Admin!J15</f>
        <v>O</v>
      </c>
      <c r="K23" s="20" t="str">
        <f>Admin!K15</f>
        <v>Y</v>
      </c>
    </row>
    <row r="24" spans="1:11" s="26" customFormat="1" ht="21" customHeight="1" x14ac:dyDescent="0.25">
      <c r="A24" s="27"/>
      <c r="B24" s="10" t="str">
        <f>Admin!B16</f>
        <v>EMSD.Common.CCS Equipment ID Superior</v>
      </c>
      <c r="C24" s="10" t="str">
        <f>Admin!C16</f>
        <v>Equipment ID Superior</v>
      </c>
      <c r="D24" s="20" t="str">
        <f>Admin!D16</f>
        <v>Text</v>
      </c>
      <c r="E24" s="20" t="str">
        <f>Admin!E16</f>
        <v>Data</v>
      </c>
      <c r="F24" s="20" t="str">
        <f>Admin!F16</f>
        <v>19999999</v>
      </c>
      <c r="G24" s="20" t="str">
        <f>Admin!G16</f>
        <v>18</v>
      </c>
      <c r="H24" s="20"/>
      <c r="I24" s="20"/>
      <c r="J24" s="20" t="str">
        <f>Admin!J16</f>
        <v>O</v>
      </c>
      <c r="K24" s="20" t="str">
        <f>Admin!K16</f>
        <v>Y</v>
      </c>
    </row>
    <row r="25" spans="1:11" s="26" customFormat="1" ht="21" customHeight="1" x14ac:dyDescent="0.25">
      <c r="A25" s="25"/>
      <c r="B25" s="10" t="str">
        <f>Admin!B17</f>
        <v>EMSD.Common.Customer Warranty End</v>
      </c>
      <c r="C25" s="10" t="str">
        <f>Admin!C17</f>
        <v>Customer Warranty End Date of the equipment</v>
      </c>
      <c r="D25" s="20" t="str">
        <f>Admin!D17</f>
        <v>Text</v>
      </c>
      <c r="E25" s="20" t="str">
        <f>Admin!E17</f>
        <v>Data</v>
      </c>
      <c r="F25" s="20" t="str">
        <f>Admin!F17</f>
        <v>01.12.2000</v>
      </c>
      <c r="G25" s="20" t="str">
        <f>Admin!G17</f>
        <v>N/A</v>
      </c>
      <c r="H25" s="20"/>
      <c r="I25" s="20"/>
      <c r="J25" s="20" t="str">
        <f>Admin!J17</f>
        <v>O</v>
      </c>
      <c r="K25" s="20" t="str">
        <f>Admin!K17</f>
        <v>N</v>
      </c>
    </row>
    <row r="26" spans="1:11" s="26" customFormat="1" ht="21" customHeight="1" x14ac:dyDescent="0.25">
      <c r="A26" s="25"/>
      <c r="B26" s="10" t="str">
        <f>Admin!B18</f>
        <v>EMSD.Common.Customer Warranty Start</v>
      </c>
      <c r="C26" s="10" t="str">
        <f>Admin!C18</f>
        <v>Customer Warranty Start Date of the equipment</v>
      </c>
      <c r="D26" s="20" t="str">
        <f>Admin!D18</f>
        <v>Text</v>
      </c>
      <c r="E26" s="20" t="str">
        <f>Admin!E18</f>
        <v>Data</v>
      </c>
      <c r="F26" s="20" t="str">
        <f>Admin!F18</f>
        <v>01.12.1999</v>
      </c>
      <c r="G26" s="20" t="str">
        <f>Admin!G18</f>
        <v>N/A</v>
      </c>
      <c r="H26" s="20"/>
      <c r="I26" s="20"/>
      <c r="J26" s="20" t="str">
        <f>Admin!J18</f>
        <v>O</v>
      </c>
      <c r="K26" s="20" t="str">
        <f>Admin!K18</f>
        <v>N</v>
      </c>
    </row>
    <row r="27" spans="1:11" s="26" customFormat="1" ht="21" customHeight="1" x14ac:dyDescent="0.25">
      <c r="A27" s="25"/>
      <c r="B27" s="10" t="str">
        <f>Admin!B19</f>
        <v>EMSD.Common.Floor</v>
      </c>
      <c r="C27" s="10" t="str">
        <f>Admin!C19</f>
        <v>Floor of the Equipment</v>
      </c>
      <c r="D27" s="20" t="str">
        <f>Admin!D19</f>
        <v>Text</v>
      </c>
      <c r="E27" s="20" t="str">
        <f>Admin!E19</f>
        <v>Data</v>
      </c>
      <c r="F27" s="20" t="str">
        <f>Admin!F19</f>
        <v>1st Floor</v>
      </c>
      <c r="G27" s="20" t="str">
        <f>Admin!G19</f>
        <v>30</v>
      </c>
      <c r="H27" s="20"/>
      <c r="I27" s="20"/>
      <c r="J27" s="20" t="str">
        <f>Admin!J19</f>
        <v>O</v>
      </c>
      <c r="K27" s="20" t="str">
        <f>Admin!K19</f>
        <v>N</v>
      </c>
    </row>
    <row r="28" spans="1:11" s="26" customFormat="1" ht="21" customHeight="1" x14ac:dyDescent="0.25">
      <c r="A28" s="25"/>
      <c r="B28" s="10" t="str">
        <f>Admin!B20</f>
        <v>EMSD.Common.Inventory No.</v>
      </c>
      <c r="C28" s="10" t="str">
        <f>Admin!C20</f>
        <v>Capture the equipment ID in client's system</v>
      </c>
      <c r="D28" s="20" t="str">
        <f>Admin!D20</f>
        <v>Text</v>
      </c>
      <c r="E28" s="20" t="str">
        <f>Admin!E20</f>
        <v>Data</v>
      </c>
      <c r="F28" s="20"/>
      <c r="G28" s="20" t="str">
        <f>Admin!G20</f>
        <v>25</v>
      </c>
      <c r="H28" s="20"/>
      <c r="I28" s="20"/>
      <c r="J28" s="20" t="str">
        <f>Admin!J20</f>
        <v>O</v>
      </c>
      <c r="K28" s="20" t="str">
        <f>Admin!K20</f>
        <v>Y</v>
      </c>
    </row>
    <row r="29" spans="1:11" s="26" customFormat="1" ht="28.5" x14ac:dyDescent="0.25">
      <c r="A29" s="25"/>
      <c r="B29" s="10" t="str">
        <f>Admin!B21</f>
        <v>EMSD.Common.Photo</v>
      </c>
      <c r="C29" s="10" t="str">
        <f>Admin!C21</f>
        <v>Equipment Photo</v>
      </c>
      <c r="D29" s="20" t="str">
        <f>Admin!D21</f>
        <v>URL</v>
      </c>
      <c r="E29" s="20" t="str">
        <f>Admin!E21</f>
        <v>Data</v>
      </c>
      <c r="F29" s="20" t="str">
        <f>Admin!F21</f>
        <v>......... "Project Name"\Photo\ Water System</v>
      </c>
      <c r="G29" s="20" t="str">
        <f>Admin!G21</f>
        <v>100</v>
      </c>
      <c r="H29" s="20"/>
      <c r="I29" s="20"/>
      <c r="J29" s="20" t="str">
        <f>Admin!J21</f>
        <v>O</v>
      </c>
      <c r="K29" s="20" t="str">
        <f>Admin!K21</f>
        <v>N</v>
      </c>
    </row>
    <row r="30" spans="1:11" s="26" customFormat="1" ht="21" customHeight="1" x14ac:dyDescent="0.25">
      <c r="A30" s="25"/>
      <c r="B30" s="10" t="str">
        <f>Admin!B22</f>
        <v>EMSD.Common.Plant Section</v>
      </c>
      <c r="C30" s="10" t="str">
        <f>Admin!C22</f>
        <v>Plant Section </v>
      </c>
      <c r="D30" s="20" t="str">
        <f>Admin!D22</f>
        <v>Text</v>
      </c>
      <c r="E30" s="20" t="str">
        <f>Admin!E22</f>
        <v>Data</v>
      </c>
      <c r="F30" s="20"/>
      <c r="G30" s="20" t="str">
        <f>Admin!G22</f>
        <v>3</v>
      </c>
      <c r="H30" s="20"/>
      <c r="I30" s="20"/>
      <c r="J30" s="20" t="str">
        <f>Admin!J22</f>
        <v>O</v>
      </c>
      <c r="K30" s="20" t="str">
        <f>Admin!K22</f>
        <v>N</v>
      </c>
    </row>
    <row r="31" spans="1:11" s="26" customFormat="1" ht="21" customHeight="1" x14ac:dyDescent="0.25">
      <c r="A31" s="25"/>
      <c r="B31" s="10" t="str">
        <f>Admin!B23</f>
        <v>EMSD.Common.Serial No.</v>
      </c>
      <c r="C31" s="10" t="str">
        <f>Admin!C23</f>
        <v>Serial number of the equipment</v>
      </c>
      <c r="D31" s="20" t="str">
        <f>Admin!D23</f>
        <v>Text</v>
      </c>
      <c r="E31" s="20" t="str">
        <f>Admin!E23</f>
        <v>Data</v>
      </c>
      <c r="F31" s="20" t="str">
        <f>Admin!F23</f>
        <v>B12345678</v>
      </c>
      <c r="G31" s="20" t="str">
        <f>Admin!G23</f>
        <v>30</v>
      </c>
      <c r="H31" s="20"/>
      <c r="I31" s="20"/>
      <c r="J31" s="20" t="str">
        <f>Admin!J23</f>
        <v>O</v>
      </c>
      <c r="K31" s="20" t="str">
        <f>Admin!K23</f>
        <v>N</v>
      </c>
    </row>
    <row r="32" spans="1:11" s="26" customFormat="1" ht="21" customHeight="1" x14ac:dyDescent="0.25">
      <c r="A32" s="25"/>
      <c r="B32" s="10" t="str">
        <f>Admin!B24</f>
        <v>EMSD.Common.Start-up Date</v>
      </c>
      <c r="C32" s="10" t="str">
        <f>Admin!C24</f>
        <v>Start-up Date of the equipment</v>
      </c>
      <c r="D32" s="20" t="str">
        <f>Admin!D24</f>
        <v>Text</v>
      </c>
      <c r="E32" s="20" t="str">
        <f>Admin!E24</f>
        <v>Data</v>
      </c>
      <c r="F32" s="20" t="str">
        <f>Admin!F24</f>
        <v>01.12.1999</v>
      </c>
      <c r="G32" s="20" t="str">
        <f>Admin!G24</f>
        <v>N/A</v>
      </c>
      <c r="H32" s="20"/>
      <c r="I32" s="20"/>
      <c r="J32" s="20" t="str">
        <f>Admin!J24</f>
        <v>O</v>
      </c>
      <c r="K32" s="20" t="str">
        <f>Admin!K24</f>
        <v>N</v>
      </c>
    </row>
    <row r="33" spans="1:11" s="26" customFormat="1" ht="21" customHeight="1" x14ac:dyDescent="0.25">
      <c r="A33" s="25"/>
      <c r="B33" s="10" t="str">
        <f>Admin!B25</f>
        <v>EMSD.Common.Technical ID No. Superior</v>
      </c>
      <c r="C33" s="10" t="str">
        <f>Admin!C25</f>
        <v>Technical ID No. Superior</v>
      </c>
      <c r="D33" s="20" t="str">
        <f>Admin!D25</f>
        <v>Text</v>
      </c>
      <c r="E33" s="20" t="str">
        <f>Admin!E25</f>
        <v>Data</v>
      </c>
      <c r="F33" s="20" t="str">
        <f>Admin!F25</f>
        <v>TECHID-999999</v>
      </c>
      <c r="G33" s="20" t="str">
        <f>Admin!G25</f>
        <v>13</v>
      </c>
      <c r="H33" s="20"/>
      <c r="I33" s="20"/>
      <c r="J33" s="20" t="str">
        <f>Admin!J25</f>
        <v>O</v>
      </c>
      <c r="K33" s="20" t="str">
        <f>Admin!K25</f>
        <v>Y</v>
      </c>
    </row>
    <row r="34" spans="1:11" s="26" customFormat="1" ht="21" customHeight="1" x14ac:dyDescent="0.25">
      <c r="A34" s="25"/>
      <c r="B34" s="10" t="str">
        <f>Admin!B26</f>
        <v>EMSD.Common.Vendor Warranty End</v>
      </c>
      <c r="C34" s="10" t="str">
        <f>Admin!C26</f>
        <v>Vendor Warranty End Date of the equipment</v>
      </c>
      <c r="D34" s="20" t="str">
        <f>Admin!D26</f>
        <v>Text</v>
      </c>
      <c r="E34" s="20" t="str">
        <f>Admin!E26</f>
        <v>Data</v>
      </c>
      <c r="F34" s="20" t="str">
        <f>Admin!F26</f>
        <v>01.12.2000</v>
      </c>
      <c r="G34" s="20" t="str">
        <f>Admin!G26</f>
        <v>N/A</v>
      </c>
      <c r="H34" s="20"/>
      <c r="I34" s="20"/>
      <c r="J34" s="20" t="str">
        <f>Admin!J26</f>
        <v>O</v>
      </c>
      <c r="K34" s="20" t="str">
        <f>Admin!K26</f>
        <v>N</v>
      </c>
    </row>
    <row r="35" spans="1:11" s="26" customFormat="1" ht="21" customHeight="1" x14ac:dyDescent="0.25">
      <c r="A35" s="25"/>
      <c r="B35" s="10" t="str">
        <f>Admin!B27</f>
        <v>EMSD.Common.Vendor Warranty Start</v>
      </c>
      <c r="C35" s="10" t="str">
        <f>Admin!C27</f>
        <v>Vendor Warranty Start Date of the equipment</v>
      </c>
      <c r="D35" s="20" t="str">
        <f>Admin!D27</f>
        <v>Text</v>
      </c>
      <c r="E35" s="20" t="str">
        <f>Admin!E27</f>
        <v>Data</v>
      </c>
      <c r="F35" s="20" t="str">
        <f>Admin!F27</f>
        <v>01.12.1999</v>
      </c>
      <c r="G35" s="20" t="str">
        <f>Admin!G27</f>
        <v>N/A</v>
      </c>
      <c r="H35" s="20"/>
      <c r="I35" s="20"/>
      <c r="J35" s="20" t="str">
        <f>Admin!J27</f>
        <v>O</v>
      </c>
      <c r="K35" s="20" t="str">
        <f>Admin!K27</f>
        <v>N</v>
      </c>
    </row>
    <row r="36" spans="1:11" ht="21" customHeight="1" x14ac:dyDescent="0.25">
      <c r="A36" s="62" t="s">
        <v>29</v>
      </c>
      <c r="B36" s="63"/>
      <c r="C36" s="63"/>
      <c r="D36" s="63"/>
      <c r="E36" s="63"/>
      <c r="F36" s="63"/>
      <c r="G36" s="63"/>
      <c r="H36" s="63"/>
      <c r="I36" s="63"/>
      <c r="J36" s="63"/>
      <c r="K36" s="64"/>
    </row>
    <row r="37" spans="1:11" s="26" customFormat="1" ht="28.5" x14ac:dyDescent="0.25">
      <c r="A37" s="25"/>
      <c r="B37" s="10" t="str">
        <f>Admin!B29</f>
        <v>EMSD.Common.Documentation</v>
      </c>
      <c r="C37" s="10" t="str">
        <f>Admin!C29</f>
        <v>The reference Link of the documents (T&amp;C Records, O&amp;M Manual, Catalogues, Certificates.....)</v>
      </c>
      <c r="D37" s="20" t="str">
        <f>Admin!D29</f>
        <v>URL</v>
      </c>
      <c r="E37" s="20" t="str">
        <f>Admin!E29</f>
        <v>Data</v>
      </c>
      <c r="F37" s="20" t="str">
        <f>Admin!F29</f>
        <v>......... "Project Name"\30_O&amp;M Documentation\Water System</v>
      </c>
      <c r="G37" s="20" t="str">
        <f>Admin!G29</f>
        <v>100</v>
      </c>
      <c r="H37" s="20"/>
      <c r="I37" s="20"/>
      <c r="J37" s="20" t="str">
        <f>Admin!J29</f>
        <v>M</v>
      </c>
      <c r="K37" s="20" t="str">
        <f>Admin!K29</f>
        <v>N</v>
      </c>
    </row>
    <row r="38" spans="1:11" s="26" customFormat="1" ht="21" customHeight="1" x14ac:dyDescent="0.25">
      <c r="A38" s="25"/>
      <c r="B38" s="10" t="str">
        <f>Admin!B30</f>
        <v>EMSD.Common.Catalog Profile</v>
      </c>
      <c r="C38" s="10" t="str">
        <f>Admin!C30</f>
        <v xml:space="preserve">The combination of Code Groups from different Catalogs </v>
      </c>
      <c r="D38" s="20" t="str">
        <f>Admin!D30</f>
        <v>Text</v>
      </c>
      <c r="E38" s="20" t="str">
        <f>Admin!E30</f>
        <v>Data</v>
      </c>
      <c r="F38" s="20" t="str">
        <f>Admin!F30</f>
        <v>AC0000001</v>
      </c>
      <c r="G38" s="20" t="str">
        <f>Admin!G30</f>
        <v>9</v>
      </c>
      <c r="H38" s="20"/>
      <c r="I38" s="20"/>
      <c r="J38" s="20" t="str">
        <f>Admin!J30</f>
        <v>M</v>
      </c>
      <c r="K38" s="20" t="str">
        <f>Admin!K30</f>
        <v>Y</v>
      </c>
    </row>
    <row r="39" spans="1:11" s="26" customFormat="1" ht="21" customHeight="1" x14ac:dyDescent="0.25">
      <c r="A39" s="25"/>
      <c r="B39" s="10" t="str">
        <f>Admin!B31</f>
        <v>EMSD.Common.Equipment Description</v>
      </c>
      <c r="C39" s="10" t="str">
        <f>Admin!C31</f>
        <v>Description of the Equipment</v>
      </c>
      <c r="D39" s="20" t="str">
        <f>Admin!D31</f>
        <v>Text</v>
      </c>
      <c r="E39" s="20" t="str">
        <f>Admin!E31</f>
        <v>Data</v>
      </c>
      <c r="F39" s="39" t="s">
        <v>128</v>
      </c>
      <c r="G39" s="20" t="str">
        <f>Admin!G31</f>
        <v>40</v>
      </c>
      <c r="H39" s="20"/>
      <c r="I39" s="20"/>
      <c r="J39" s="20" t="str">
        <f>Admin!J31</f>
        <v>M</v>
      </c>
      <c r="K39" s="20" t="str">
        <f>Admin!K31</f>
        <v>N</v>
      </c>
    </row>
    <row r="40" spans="1:11" s="26" customFormat="1" ht="21" customHeight="1" x14ac:dyDescent="0.25">
      <c r="A40" s="25"/>
      <c r="B40" s="10" t="str">
        <f>Admin!B32</f>
        <v>EMSD.Common.Planner Group</v>
      </c>
      <c r="C40" s="10" t="str">
        <f>Admin!C32</f>
        <v>Default depot or team for maintaining the Equipment.</v>
      </c>
      <c r="D40" s="20" t="str">
        <f>Admin!D32</f>
        <v>Text</v>
      </c>
      <c r="E40" s="20" t="str">
        <f>Admin!E32</f>
        <v>Data</v>
      </c>
      <c r="F40" s="20" t="str">
        <f>Admin!F32</f>
        <v>T00</v>
      </c>
      <c r="G40" s="20" t="str">
        <f>Admin!G32</f>
        <v>3</v>
      </c>
      <c r="H40" s="20"/>
      <c r="I40" s="20"/>
      <c r="J40" s="20" t="str">
        <f>Admin!J32</f>
        <v>M</v>
      </c>
      <c r="K40" s="20" t="str">
        <f>Admin!K32</f>
        <v>Y</v>
      </c>
    </row>
    <row r="41" spans="1:11" s="26" customFormat="1" ht="15.75" x14ac:dyDescent="0.25">
      <c r="A41" s="25"/>
      <c r="B41" s="10" t="str">
        <f>Admin!B33</f>
        <v>EMSD.Common.Construction Type</v>
      </c>
      <c r="C41" s="10" t="str">
        <f>Admin!C33</f>
        <v xml:space="preserve">Material Bill of Material (BOM) ID assigned to the Equipment. </v>
      </c>
      <c r="D41" s="20" t="str">
        <f>Admin!D33</f>
        <v>Text</v>
      </c>
      <c r="E41" s="20" t="str">
        <f>Admin!E33</f>
        <v>Data</v>
      </c>
      <c r="F41" s="20"/>
      <c r="G41" s="20" t="str">
        <f>Admin!G33</f>
        <v>18</v>
      </c>
      <c r="H41" s="20"/>
      <c r="I41" s="20"/>
      <c r="J41" s="20" t="str">
        <f>Admin!J33</f>
        <v>O</v>
      </c>
      <c r="K41" s="20" t="str">
        <f>Admin!K33</f>
        <v>Y</v>
      </c>
    </row>
    <row r="42" spans="1:11" s="26" customFormat="1" ht="21" customHeight="1" x14ac:dyDescent="0.25">
      <c r="A42" s="25"/>
      <c r="B42" s="10" t="str">
        <f>Admin!B34</f>
        <v>EMSD.Common.Currency</v>
      </c>
      <c r="C42" s="10" t="str">
        <f>Admin!C34</f>
        <v>(must follow Currency Code List)</v>
      </c>
      <c r="D42" s="20" t="str">
        <f>Admin!D34</f>
        <v>Text</v>
      </c>
      <c r="E42" s="20" t="str">
        <f>Admin!E34</f>
        <v>Data</v>
      </c>
      <c r="F42" s="20"/>
      <c r="G42" s="20" t="str">
        <f>Admin!G34</f>
        <v>5</v>
      </c>
      <c r="H42" s="20"/>
      <c r="I42" s="20"/>
      <c r="J42" s="20" t="str">
        <f>Admin!J34</f>
        <v>O</v>
      </c>
      <c r="K42" s="20" t="str">
        <f>Admin!K34</f>
        <v>Y</v>
      </c>
    </row>
    <row r="43" spans="1:11" s="26" customFormat="1" ht="21" customHeight="1" x14ac:dyDescent="0.25">
      <c r="A43" s="25"/>
      <c r="B43" s="10" t="str">
        <f>Admin!B35</f>
        <v>EMSD.Common.Manufacturer</v>
      </c>
      <c r="C43" s="10" t="str">
        <f>Admin!C35</f>
        <v>Manufacturer of the equipment</v>
      </c>
      <c r="D43" s="20" t="str">
        <f>Admin!D35</f>
        <v>Text</v>
      </c>
      <c r="E43" s="20" t="str">
        <f>Admin!E35</f>
        <v>Data</v>
      </c>
      <c r="F43" s="20" t="str">
        <f>Admin!F35</f>
        <v>ABC Company</v>
      </c>
      <c r="G43" s="20" t="str">
        <f>Admin!G35</f>
        <v>30</v>
      </c>
      <c r="H43" s="20"/>
      <c r="I43" s="20"/>
      <c r="J43" s="20" t="str">
        <f>Admin!J35</f>
        <v>O</v>
      </c>
      <c r="K43" s="20" t="str">
        <f>Admin!K35</f>
        <v>N</v>
      </c>
    </row>
    <row r="44" spans="1:11" s="26" customFormat="1" ht="21" customHeight="1" x14ac:dyDescent="0.25">
      <c r="A44" s="25"/>
      <c r="B44" s="10" t="str">
        <f>Admin!B36</f>
        <v>EMSD.Common.Manufacturer Country</v>
      </c>
      <c r="C44" s="10" t="str">
        <f>Admin!C36</f>
        <v>Manufacturer Country of the equipment</v>
      </c>
      <c r="D44" s="20" t="str">
        <f>Admin!D36</f>
        <v>Text</v>
      </c>
      <c r="E44" s="20" t="str">
        <f>Admin!E36</f>
        <v>Data</v>
      </c>
      <c r="F44" s="20" t="str">
        <f>Admin!F36</f>
        <v>China</v>
      </c>
      <c r="G44" s="20" t="str">
        <f>Admin!G36</f>
        <v>N/A</v>
      </c>
      <c r="H44" s="20"/>
      <c r="I44" s="20"/>
      <c r="J44" s="20" t="str">
        <f>Admin!J36</f>
        <v>O</v>
      </c>
      <c r="K44" s="20" t="str">
        <f>Admin!K36</f>
        <v>N</v>
      </c>
    </row>
    <row r="45" spans="1:11" s="26" customFormat="1" ht="21" customHeight="1" x14ac:dyDescent="0.25">
      <c r="A45" s="25"/>
      <c r="B45" s="10" t="str">
        <f>Admin!B37</f>
        <v>EMSD.Common.Model No.</v>
      </c>
      <c r="C45" s="10" t="str">
        <f>Admin!C37</f>
        <v>Model number of the equipment</v>
      </c>
      <c r="D45" s="20" t="str">
        <f>Admin!D37</f>
        <v>Text</v>
      </c>
      <c r="E45" s="20" t="str">
        <f>Admin!E37</f>
        <v>Data</v>
      </c>
      <c r="F45" s="20" t="str">
        <f>Admin!F37</f>
        <v>A1234</v>
      </c>
      <c r="G45" s="20" t="str">
        <f>Admin!G37</f>
        <v>30</v>
      </c>
      <c r="H45" s="20"/>
      <c r="I45" s="20"/>
      <c r="J45" s="20" t="str">
        <f>Admin!J37</f>
        <v>O</v>
      </c>
      <c r="K45" s="20" t="str">
        <f>Admin!K37</f>
        <v>N</v>
      </c>
    </row>
    <row r="46" spans="1:11" s="26" customFormat="1" ht="21" customHeight="1" x14ac:dyDescent="0.25">
      <c r="A46" s="28"/>
      <c r="B46" s="29" t="str">
        <f>Admin!B38</f>
        <v>EMSD.Common.Weight</v>
      </c>
      <c r="C46" s="29" t="str">
        <f>Admin!C38</f>
        <v>Weight of the equipment</v>
      </c>
      <c r="D46" s="30" t="str">
        <f>Admin!D38</f>
        <v>Text</v>
      </c>
      <c r="E46" s="30" t="str">
        <f>Admin!E38</f>
        <v>Data</v>
      </c>
      <c r="F46" s="30" t="str">
        <f>Admin!F38</f>
        <v>50kg</v>
      </c>
      <c r="G46" s="30" t="str">
        <f>Admin!G38</f>
        <v>10</v>
      </c>
      <c r="H46" s="30"/>
      <c r="I46" s="30"/>
      <c r="J46" s="30" t="str">
        <f>Admin!J38</f>
        <v>O</v>
      </c>
      <c r="K46" s="30" t="str">
        <f>Admin!K38</f>
        <v>N</v>
      </c>
    </row>
    <row r="47" spans="1:11" ht="21" customHeight="1" x14ac:dyDescent="0.25">
      <c r="A47" s="68" t="s">
        <v>103</v>
      </c>
      <c r="B47" s="69"/>
      <c r="C47" s="69"/>
      <c r="D47" s="69"/>
      <c r="E47" s="69"/>
      <c r="F47" s="69"/>
      <c r="G47" s="69"/>
      <c r="H47" s="69"/>
      <c r="I47" s="69"/>
      <c r="J47" s="69"/>
      <c r="K47" s="70"/>
    </row>
    <row r="48" spans="1:11" s="26" customFormat="1" ht="21" customHeight="1" x14ac:dyDescent="0.25">
      <c r="A48" s="31"/>
      <c r="B48" s="32" t="str">
        <f>Admin!B42</f>
        <v>EMSD.FS.Make</v>
      </c>
      <c r="C48" s="32" t="str">
        <f>Admin!C42</f>
        <v>Made by which company</v>
      </c>
      <c r="D48" s="33" t="str">
        <f>Admin!D42</f>
        <v>Text</v>
      </c>
      <c r="E48" s="33" t="str">
        <f>Admin!E42</f>
        <v>Data</v>
      </c>
      <c r="F48" s="33" t="str">
        <f>Admin!F42</f>
        <v>ABCDEF</v>
      </c>
      <c r="G48" s="33">
        <f>Admin!G42</f>
        <v>0</v>
      </c>
      <c r="H48" s="33">
        <f>Admin!H42</f>
        <v>0</v>
      </c>
      <c r="I48" s="33"/>
      <c r="J48" s="33" t="str">
        <f>Admin!J42</f>
        <v>M</v>
      </c>
      <c r="K48" s="42"/>
    </row>
    <row r="49" spans="1:11" ht="14.45" customHeight="1" x14ac:dyDescent="0.25">
      <c r="A49" s="4"/>
      <c r="B49" s="8"/>
      <c r="C49" s="9"/>
      <c r="D49" s="8"/>
      <c r="E49" s="8"/>
      <c r="F49" s="8"/>
      <c r="G49" s="8"/>
      <c r="H49" s="8"/>
      <c r="I49" s="8"/>
      <c r="J49" s="8"/>
      <c r="K49" s="8"/>
    </row>
    <row r="50" spans="1:11" s="4" customFormat="1" ht="84" customHeight="1" x14ac:dyDescent="0.25">
      <c r="A50" s="46" t="s">
        <v>211</v>
      </c>
      <c r="B50" s="46"/>
      <c r="C50" s="7"/>
      <c r="D50" s="6"/>
      <c r="E50" s="6"/>
      <c r="F50" s="5"/>
      <c r="G50" s="5"/>
      <c r="H50" s="5"/>
      <c r="I50" s="5"/>
      <c r="J50" s="5"/>
      <c r="K50" s="5"/>
    </row>
    <row r="51" spans="1:11" s="4" customFormat="1" ht="21" customHeight="1" x14ac:dyDescent="0.25">
      <c r="A51"/>
      <c r="B51" s="1"/>
      <c r="C51" s="3"/>
      <c r="D51" s="2"/>
      <c r="E51" s="2"/>
      <c r="F51" s="1"/>
      <c r="G51" s="1"/>
      <c r="H51" s="1"/>
      <c r="I51" s="1"/>
      <c r="J51" s="1"/>
      <c r="K51" s="1"/>
    </row>
    <row r="52" spans="1:11" s="4" customFormat="1" ht="21" customHeight="1" x14ac:dyDescent="0.25">
      <c r="A52"/>
      <c r="B52" s="1"/>
      <c r="C52" s="3"/>
      <c r="D52" s="2"/>
      <c r="E52" s="2"/>
      <c r="F52" s="1"/>
      <c r="G52" s="1"/>
      <c r="H52" s="1"/>
      <c r="I52" s="1"/>
      <c r="J52" s="1"/>
      <c r="K52" s="1"/>
    </row>
    <row r="53" spans="1:11" s="4" customFormat="1" ht="21" customHeight="1" x14ac:dyDescent="0.25">
      <c r="A53"/>
      <c r="B53" s="1"/>
      <c r="C53" s="3"/>
      <c r="D53" s="2"/>
      <c r="E53" s="2"/>
      <c r="F53" s="1"/>
      <c r="G53" s="1"/>
      <c r="H53" s="1"/>
      <c r="I53" s="1"/>
      <c r="J53" s="1"/>
      <c r="K53" s="1"/>
    </row>
    <row r="54" spans="1:11" s="4" customFormat="1" ht="21" customHeight="1" x14ac:dyDescent="0.25">
      <c r="A54"/>
      <c r="B54" s="1"/>
      <c r="C54" s="3"/>
      <c r="D54" s="2"/>
      <c r="E54" s="2"/>
      <c r="F54" s="1"/>
      <c r="G54" s="1"/>
      <c r="H54" s="1"/>
      <c r="I54" s="1"/>
      <c r="J54" s="1"/>
      <c r="K54" s="1"/>
    </row>
    <row r="55" spans="1:11" s="4" customFormat="1" ht="21" customHeight="1" x14ac:dyDescent="0.25">
      <c r="A55"/>
      <c r="B55" s="1"/>
      <c r="C55" s="3"/>
      <c r="D55" s="2"/>
      <c r="E55" s="2"/>
      <c r="F55" s="1"/>
      <c r="G55" s="1"/>
      <c r="H55" s="1"/>
      <c r="I55" s="1"/>
      <c r="J55" s="1"/>
      <c r="K55" s="1"/>
    </row>
    <row r="56" spans="1:11" s="4" customFormat="1" ht="21" customHeight="1" x14ac:dyDescent="0.25">
      <c r="A56"/>
      <c r="B56" s="1"/>
      <c r="C56" s="3"/>
      <c r="D56" s="2"/>
      <c r="E56" s="2"/>
      <c r="F56" s="1"/>
      <c r="G56" s="1"/>
      <c r="H56" s="1"/>
      <c r="I56" s="1"/>
      <c r="J56" s="1"/>
      <c r="K56" s="1"/>
    </row>
    <row r="57" spans="1:11" s="4" customFormat="1" ht="21" customHeight="1" x14ac:dyDescent="0.25">
      <c r="A57"/>
      <c r="B57" s="1"/>
      <c r="C57" s="3"/>
      <c r="D57" s="2"/>
      <c r="E57" s="2"/>
      <c r="F57" s="1"/>
      <c r="G57" s="1"/>
      <c r="H57" s="1"/>
      <c r="I57" s="1"/>
      <c r="J57" s="1"/>
      <c r="K57" s="1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ht="21" customHeight="1" x14ac:dyDescent="0.25"/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ht="21" customHeight="1" x14ac:dyDescent="0.25"/>
    <row r="82" spans="1:11" s="4" customFormat="1" ht="31.5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31.5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31.5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31.5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s="4" customFormat="1" ht="31.5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s="4" customFormat="1" ht="31.5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31.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ht="21" customHeight="1" x14ac:dyDescent="0.25"/>
    <row r="90" spans="1:11" s="4" customFormat="1" ht="31.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s="4" customForma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s="4" customFormat="1" ht="89.25" customHeigh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</sheetData>
  <mergeCells count="18">
    <mergeCell ref="A50:B50"/>
    <mergeCell ref="A8:B8"/>
    <mergeCell ref="A9:K9"/>
    <mergeCell ref="A36:K36"/>
    <mergeCell ref="A47:K47"/>
    <mergeCell ref="A5:B5"/>
    <mergeCell ref="C5:K5"/>
    <mergeCell ref="A6:B6"/>
    <mergeCell ref="C6:K6"/>
    <mergeCell ref="A7:B7"/>
    <mergeCell ref="C7:K7"/>
    <mergeCell ref="A4:B4"/>
    <mergeCell ref="C4:K4"/>
    <mergeCell ref="C1:K1"/>
    <mergeCell ref="A2:B2"/>
    <mergeCell ref="C2:K2"/>
    <mergeCell ref="A3:B3"/>
    <mergeCell ref="C3:K3"/>
  </mergeCells>
  <phoneticPr fontId="10" type="noConversion"/>
  <dataValidations count="1">
    <dataValidation allowBlank="1" showErrorMessage="1" sqref="H49:H1048576 H36 H1:H9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0"/>
  <sheetViews>
    <sheetView zoomScale="90" zoomScaleNormal="90" workbookViewId="0">
      <selection activeCell="A29" sqref="A29:XFD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49.5" customHeight="1" x14ac:dyDescent="0.25">
      <c r="A1" s="14"/>
      <c r="B1" s="13"/>
      <c r="C1" s="54" t="s">
        <v>81</v>
      </c>
      <c r="D1" s="55"/>
      <c r="E1" s="55"/>
      <c r="F1" s="55"/>
      <c r="G1" s="55"/>
      <c r="H1" s="55"/>
      <c r="I1" s="55"/>
      <c r="J1" s="55"/>
      <c r="K1" s="56"/>
    </row>
    <row r="2" spans="1:11" ht="21" customHeight="1" x14ac:dyDescent="0.25">
      <c r="A2" s="49" t="s">
        <v>142</v>
      </c>
      <c r="B2" s="50"/>
      <c r="C2" s="57" t="s">
        <v>169</v>
      </c>
      <c r="D2" s="58"/>
      <c r="E2" s="58"/>
      <c r="F2" s="58"/>
      <c r="G2" s="58"/>
      <c r="H2" s="58"/>
      <c r="I2" s="58"/>
      <c r="J2" s="58"/>
      <c r="K2" s="59"/>
    </row>
    <row r="3" spans="1:11" ht="21" customHeight="1" x14ac:dyDescent="0.25">
      <c r="A3" s="49" t="s">
        <v>80</v>
      </c>
      <c r="B3" s="50"/>
      <c r="C3" s="57" t="s">
        <v>131</v>
      </c>
      <c r="D3" s="58"/>
      <c r="E3" s="58"/>
      <c r="F3" s="58"/>
      <c r="G3" s="58"/>
      <c r="H3" s="58"/>
      <c r="I3" s="58"/>
      <c r="J3" s="58"/>
      <c r="K3" s="59"/>
    </row>
    <row r="4" spans="1:11" ht="21" customHeight="1" x14ac:dyDescent="0.25">
      <c r="A4" s="49" t="s">
        <v>78</v>
      </c>
      <c r="B4" s="50"/>
      <c r="C4" s="51" t="s">
        <v>130</v>
      </c>
      <c r="D4" s="52"/>
      <c r="E4" s="52"/>
      <c r="F4" s="52"/>
      <c r="G4" s="52"/>
      <c r="H4" s="52"/>
      <c r="I4" s="52"/>
      <c r="J4" s="52"/>
      <c r="K4" s="53"/>
    </row>
    <row r="5" spans="1:11" ht="21" customHeight="1" x14ac:dyDescent="0.25">
      <c r="A5" s="49" t="s">
        <v>77</v>
      </c>
      <c r="B5" s="50"/>
      <c r="C5" s="57" t="s">
        <v>228</v>
      </c>
      <c r="D5" s="58"/>
      <c r="E5" s="58"/>
      <c r="F5" s="58"/>
      <c r="G5" s="58"/>
      <c r="H5" s="58"/>
      <c r="I5" s="58"/>
      <c r="J5" s="58"/>
      <c r="K5" s="59"/>
    </row>
    <row r="6" spans="1:11" ht="21" customHeight="1" x14ac:dyDescent="0.25">
      <c r="A6" s="49" t="s">
        <v>76</v>
      </c>
      <c r="B6" s="50"/>
      <c r="C6" s="57" t="s">
        <v>75</v>
      </c>
      <c r="D6" s="58"/>
      <c r="E6" s="58"/>
      <c r="F6" s="58"/>
      <c r="G6" s="58"/>
      <c r="H6" s="58"/>
      <c r="I6" s="58"/>
      <c r="J6" s="58"/>
      <c r="K6" s="59"/>
    </row>
    <row r="7" spans="1:11" ht="21" customHeight="1" x14ac:dyDescent="0.25">
      <c r="A7" s="49" t="s">
        <v>144</v>
      </c>
      <c r="B7" s="50"/>
      <c r="C7" s="65">
        <v>2</v>
      </c>
      <c r="D7" s="66"/>
      <c r="E7" s="66"/>
      <c r="F7" s="66"/>
      <c r="G7" s="66"/>
      <c r="H7" s="66"/>
      <c r="I7" s="66"/>
      <c r="J7" s="66"/>
      <c r="K7" s="67"/>
    </row>
    <row r="8" spans="1:11" ht="31.5" x14ac:dyDescent="0.25">
      <c r="A8" s="60" t="s">
        <v>74</v>
      </c>
      <c r="B8" s="61"/>
      <c r="C8" s="12" t="s">
        <v>145</v>
      </c>
      <c r="D8" s="12" t="s">
        <v>146</v>
      </c>
      <c r="E8" s="12" t="s">
        <v>147</v>
      </c>
      <c r="F8" s="12" t="s">
        <v>148</v>
      </c>
      <c r="G8" s="12" t="s">
        <v>209</v>
      </c>
      <c r="H8" s="12" t="s">
        <v>73</v>
      </c>
      <c r="I8" s="12" t="s">
        <v>72</v>
      </c>
      <c r="J8" s="12" t="s">
        <v>149</v>
      </c>
      <c r="K8" s="11" t="s">
        <v>150</v>
      </c>
    </row>
    <row r="9" spans="1:11" ht="21" customHeight="1" x14ac:dyDescent="0.25">
      <c r="A9" s="48" t="s">
        <v>151</v>
      </c>
      <c r="B9" s="48"/>
      <c r="C9" s="48"/>
      <c r="D9" s="48"/>
      <c r="E9" s="48"/>
      <c r="F9" s="48"/>
      <c r="G9" s="48"/>
      <c r="H9" s="48"/>
      <c r="I9" s="48"/>
      <c r="J9" s="48"/>
      <c r="K9" s="48"/>
    </row>
    <row r="10" spans="1:11" s="26" customFormat="1" ht="21" customHeight="1" x14ac:dyDescent="0.25">
      <c r="A10" s="25"/>
      <c r="B10" s="10" t="str">
        <f>Admin!B2</f>
        <v>EMSD.Common.Asset Code</v>
      </c>
      <c r="C10" s="10" t="str">
        <f>Admin!C2</f>
        <v>Long form Asset Code</v>
      </c>
      <c r="D10" s="20" t="str">
        <f>Admin!D2</f>
        <v>Text</v>
      </c>
      <c r="E10" s="20" t="str">
        <f>Admin!E2</f>
        <v>Data</v>
      </c>
      <c r="F10" s="20" t="str">
        <f>Admin!F2</f>
        <v>KT-EMSDN-NA-001-HVAC-FCU-0001</v>
      </c>
      <c r="G10" s="20" t="str">
        <f>Admin!G2</f>
        <v>33</v>
      </c>
      <c r="H10" s="20"/>
      <c r="I10" s="20"/>
      <c r="J10" s="20" t="str">
        <f>Admin!J2</f>
        <v>M</v>
      </c>
      <c r="K10" s="20" t="str">
        <f>Admin!K2</f>
        <v>N</v>
      </c>
    </row>
    <row r="11" spans="1:11" s="26" customFormat="1" ht="21" customHeight="1" x14ac:dyDescent="0.25">
      <c r="A11" s="27"/>
      <c r="B11" s="10" t="str">
        <f>Admin!B3</f>
        <v>EMSD.Common.Functional Location</v>
      </c>
      <c r="C11" s="10" t="str">
        <f>Admin!C3</f>
        <v>Functional Location</v>
      </c>
      <c r="D11" s="20" t="str">
        <f>Admin!D3</f>
        <v>Text</v>
      </c>
      <c r="E11" s="20" t="str">
        <f>Admin!E3</f>
        <v>Data</v>
      </c>
      <c r="F11" s="20" t="str">
        <f>Admin!F3</f>
        <v>CHB-LF</v>
      </c>
      <c r="G11" s="20" t="str">
        <f>Admin!G3</f>
        <v>30</v>
      </c>
      <c r="H11" s="20"/>
      <c r="I11" s="20"/>
      <c r="J11" s="20" t="str">
        <f>Admin!J3</f>
        <v>M</v>
      </c>
      <c r="K11" s="20" t="str">
        <f>Admin!K3</f>
        <v>Y</v>
      </c>
    </row>
    <row r="12" spans="1:11" s="26" customFormat="1" ht="28.5" x14ac:dyDescent="0.25">
      <c r="A12" s="25"/>
      <c r="B12" s="10" t="str">
        <f>Admin!B4</f>
        <v>EMSD.Common.Asset Relationship</v>
      </c>
      <c r="C12" s="10" t="str">
        <f>Admin!C4</f>
        <v>Asset Relationship of the equipment</v>
      </c>
      <c r="D12" s="20" t="str">
        <f>Admin!D4</f>
        <v>Text</v>
      </c>
      <c r="E12" s="20" t="str">
        <f>Admin!E4</f>
        <v>Data</v>
      </c>
      <c r="F12" s="20" t="str">
        <f>Admin!F4</f>
        <v>To be filled using asset information input tool</v>
      </c>
      <c r="G12" s="20" t="str">
        <f>Admin!G4</f>
        <v>N/A</v>
      </c>
      <c r="H12" s="20"/>
      <c r="I12" s="20"/>
      <c r="J12" s="20" t="str">
        <f>Admin!J4</f>
        <v>M</v>
      </c>
      <c r="K12" s="20" t="str">
        <f>Admin!K4</f>
        <v>N</v>
      </c>
    </row>
    <row r="13" spans="1:11" s="26" customFormat="1" ht="28.5" x14ac:dyDescent="0.25">
      <c r="A13" s="25"/>
      <c r="B13" s="10" t="str">
        <f>Admin!B5</f>
        <v>EMSD.Common.Grouped Equipment ID</v>
      </c>
      <c r="C13" s="10" t="str">
        <f>Admin!C5</f>
        <v>Grouped Equipment ID of the equipment</v>
      </c>
      <c r="D13" s="20" t="str">
        <f>Admin!D5</f>
        <v>Text</v>
      </c>
      <c r="E13" s="20" t="str">
        <f>Admin!E5</f>
        <v>Data</v>
      </c>
      <c r="F13" s="20" t="str">
        <f>Admin!F5</f>
        <v>To be filled using asset information input tool</v>
      </c>
      <c r="G13" s="20" t="str">
        <f>Admin!G5</f>
        <v>N/A</v>
      </c>
      <c r="H13" s="20"/>
      <c r="I13" s="20"/>
      <c r="J13" s="20" t="str">
        <f>Admin!J5</f>
        <v>M</v>
      </c>
      <c r="K13" s="20" t="str">
        <f>Admin!K5</f>
        <v>N</v>
      </c>
    </row>
    <row r="14" spans="1:11" s="26" customFormat="1" ht="21" customHeight="1" x14ac:dyDescent="0.25">
      <c r="A14" s="25"/>
      <c r="B14" s="10" t="str">
        <f>Admin!B6</f>
        <v>EMSD.Common.Asset Tag No.</v>
      </c>
      <c r="C14" s="10" t="str">
        <f>Admin!C6</f>
        <v>RFID Tag No. / QR Code of the equipment</v>
      </c>
      <c r="D14" s="20" t="str">
        <f>Admin!D6</f>
        <v>Text</v>
      </c>
      <c r="E14" s="20" t="str">
        <f>Admin!E6</f>
        <v>Data</v>
      </c>
      <c r="F14" s="20" t="str">
        <f>Admin!F6</f>
        <v>EMSDN-0000000001</v>
      </c>
      <c r="G14" s="20" t="str">
        <f>Admin!G6</f>
        <v>16</v>
      </c>
      <c r="H14" s="20"/>
      <c r="I14" s="20"/>
      <c r="J14" s="20" t="str">
        <f>Admin!J6</f>
        <v>M</v>
      </c>
      <c r="K14" s="20" t="str">
        <f>Admin!K6</f>
        <v>N</v>
      </c>
    </row>
    <row r="15" spans="1:11" s="26" customFormat="1" ht="21" customHeight="1" x14ac:dyDescent="0.25">
      <c r="A15" s="27"/>
      <c r="B15" s="10" t="str">
        <f>Admin!B7</f>
        <v>EMSD.Common.Zone Tag No.</v>
      </c>
      <c r="C15" s="10" t="str">
        <f>Admin!C7</f>
        <v>QR Code for Zone</v>
      </c>
      <c r="D15" s="20" t="str">
        <f>Admin!D7</f>
        <v>Text</v>
      </c>
      <c r="E15" s="20" t="str">
        <f>Admin!E7</f>
        <v>Data</v>
      </c>
      <c r="F15" s="20"/>
      <c r="G15" s="20" t="str">
        <f>Admin!G7</f>
        <v>16</v>
      </c>
      <c r="H15" s="20"/>
      <c r="I15" s="20"/>
      <c r="J15" s="20" t="str">
        <f>Admin!J7</f>
        <v>M</v>
      </c>
      <c r="K15" s="20" t="str">
        <f>Admin!K7</f>
        <v>N</v>
      </c>
    </row>
    <row r="16" spans="1:11" s="26" customFormat="1" ht="21" customHeight="1" x14ac:dyDescent="0.25">
      <c r="A16" s="25"/>
      <c r="B16" s="10" t="str">
        <f>Admin!B8</f>
        <v>EMSD.Common.Onsite Verified Date</v>
      </c>
      <c r="C16" s="10" t="str">
        <f>Admin!C8</f>
        <v>Onsite Verified Date</v>
      </c>
      <c r="D16" s="20" t="str">
        <f>Admin!D8</f>
        <v>Text</v>
      </c>
      <c r="E16" s="20" t="str">
        <f>Admin!E8</f>
        <v>Data</v>
      </c>
      <c r="F16" s="20" t="str">
        <f>Admin!F8</f>
        <v>01.12.2000</v>
      </c>
      <c r="G16" s="20" t="str">
        <f>Admin!G8</f>
        <v>N/A</v>
      </c>
      <c r="H16" s="20"/>
      <c r="I16" s="20"/>
      <c r="J16" s="20" t="str">
        <f>Admin!J8</f>
        <v>M</v>
      </c>
      <c r="K16" s="20" t="str">
        <f>Admin!K8</f>
        <v>N</v>
      </c>
    </row>
    <row r="17" spans="1:11" s="26" customFormat="1" ht="28.5" x14ac:dyDescent="0.25">
      <c r="A17" s="25"/>
      <c r="B17" s="10" t="str">
        <f>Admin!B9</f>
        <v>EMSD.Common.Authorization Group</v>
      </c>
      <c r="C17" s="10" t="str">
        <f>Admin!C9</f>
        <v>Control if one can change the piece of equipment or create job and notification with reference to the equipment.</v>
      </c>
      <c r="D17" s="20" t="str">
        <f>Admin!D9</f>
        <v>Text</v>
      </c>
      <c r="E17" s="20" t="str">
        <f>Admin!E9</f>
        <v>Data</v>
      </c>
      <c r="F17" s="20" t="str">
        <f>Admin!F9</f>
        <v>TS04</v>
      </c>
      <c r="G17" s="20" t="str">
        <f>Admin!G9</f>
        <v>4</v>
      </c>
      <c r="H17" s="20"/>
      <c r="I17" s="20"/>
      <c r="J17" s="20" t="str">
        <f>Admin!J9</f>
        <v>M</v>
      </c>
      <c r="K17" s="20" t="str">
        <f>Admin!K9</f>
        <v>Y</v>
      </c>
    </row>
    <row r="18" spans="1:11" s="26" customFormat="1" ht="21" customHeight="1" x14ac:dyDescent="0.25">
      <c r="A18" s="25"/>
      <c r="B18" s="10" t="str">
        <f>Admin!B10</f>
        <v>EMSD.Common.Division</v>
      </c>
      <c r="C18" s="10" t="str">
        <f>Admin!C10</f>
        <v>Division of the equipment</v>
      </c>
      <c r="D18" s="20" t="str">
        <f>Admin!D10</f>
        <v>Text</v>
      </c>
      <c r="E18" s="20" t="str">
        <f>Admin!E10</f>
        <v>Data</v>
      </c>
      <c r="F18" s="20" t="str">
        <f>Admin!F10</f>
        <v>05 PD</v>
      </c>
      <c r="G18" s="20" t="str">
        <f>Admin!G10</f>
        <v>N/A</v>
      </c>
      <c r="H18" s="20"/>
      <c r="I18" s="20"/>
      <c r="J18" s="20" t="str">
        <f>Admin!J10</f>
        <v>M</v>
      </c>
      <c r="K18" s="20" t="str">
        <f>Admin!K10</f>
        <v>Y</v>
      </c>
    </row>
    <row r="19" spans="1:11" s="26" customFormat="1" ht="21" customHeight="1" x14ac:dyDescent="0.25">
      <c r="A19" s="25"/>
      <c r="B19" s="10" t="str">
        <f>Admin!B11</f>
        <v>EMSD.Common.Equipment No.</v>
      </c>
      <c r="C19" s="10" t="str">
        <f>Admin!C11</f>
        <v>EMSD CCS(SAP) Equipment No.</v>
      </c>
      <c r="D19" s="20" t="str">
        <f>Admin!D11</f>
        <v>Text</v>
      </c>
      <c r="E19" s="20" t="str">
        <f>Admin!E11</f>
        <v>Data</v>
      </c>
      <c r="F19" s="20">
        <f>Admin!F11</f>
        <v>19876000</v>
      </c>
      <c r="G19" s="20" t="str">
        <f>Admin!G11</f>
        <v>8</v>
      </c>
      <c r="H19" s="20"/>
      <c r="I19" s="20"/>
      <c r="J19" s="20" t="str">
        <f>Admin!J11</f>
        <v>M</v>
      </c>
      <c r="K19" s="20" t="str">
        <f>Admin!K11</f>
        <v>Y</v>
      </c>
    </row>
    <row r="20" spans="1:11" s="26" customFormat="1" ht="21" customHeight="1" x14ac:dyDescent="0.25">
      <c r="A20" s="25"/>
      <c r="B20" s="10" t="str">
        <f>Admin!B12</f>
        <v>EMSD.Common.Main Work Centre</v>
      </c>
      <c r="C20" s="10" t="str">
        <f>Admin!C12</f>
        <v xml:space="preserve">Default work centre for maintaining the Equipment. </v>
      </c>
      <c r="D20" s="20" t="str">
        <f>Admin!D12</f>
        <v>Text</v>
      </c>
      <c r="E20" s="20" t="str">
        <f>Admin!E12</f>
        <v>Data</v>
      </c>
      <c r="F20" s="20" t="str">
        <f>Admin!F12</f>
        <v>MK14E80</v>
      </c>
      <c r="G20" s="20" t="str">
        <f>Admin!G12</f>
        <v>8</v>
      </c>
      <c r="H20" s="20"/>
      <c r="I20" s="20"/>
      <c r="J20" s="20" t="str">
        <f>Admin!J12</f>
        <v>M</v>
      </c>
      <c r="K20" s="20" t="str">
        <f>Admin!K12</f>
        <v>Y</v>
      </c>
    </row>
    <row r="21" spans="1:11" s="26" customFormat="1" ht="21" customHeight="1" x14ac:dyDescent="0.25">
      <c r="A21" s="25"/>
      <c r="B21" s="10" t="str">
        <f>Admin!B13</f>
        <v>EMSD.Common.Partner ID</v>
      </c>
      <c r="C21" s="10" t="str">
        <f>Admin!C13</f>
        <v>Short form (search form) of customer department.</v>
      </c>
      <c r="D21" s="20" t="str">
        <f>Admin!D13</f>
        <v>Text</v>
      </c>
      <c r="E21" s="20" t="str">
        <f>Admin!E13</f>
        <v>Data</v>
      </c>
      <c r="F21" s="20" t="str">
        <f>Admin!F13</f>
        <v>CSD</v>
      </c>
      <c r="G21" s="20" t="str">
        <f>Admin!G13</f>
        <v>10</v>
      </c>
      <c r="H21" s="20"/>
      <c r="I21" s="20"/>
      <c r="J21" s="20" t="str">
        <f>Admin!J13</f>
        <v>M</v>
      </c>
      <c r="K21" s="20" t="str">
        <f>Admin!K13</f>
        <v>Y</v>
      </c>
    </row>
    <row r="22" spans="1:11" s="26" customFormat="1" ht="21" customHeight="1" x14ac:dyDescent="0.25">
      <c r="A22" s="25"/>
      <c r="B22" s="10" t="str">
        <f>Admin!B14</f>
        <v>EMSD.Common.Technical ID No.</v>
      </c>
      <c r="C22" s="10" t="str">
        <f>Admin!C14</f>
        <v>Unique ID which is assigned by user</v>
      </c>
      <c r="D22" s="20" t="str">
        <f>Admin!D14</f>
        <v>Text</v>
      </c>
      <c r="E22" s="20" t="str">
        <f>Admin!E14</f>
        <v>Data</v>
      </c>
      <c r="F22" s="20" t="str">
        <f>Admin!F14</f>
        <v>TEQ-150430-02</v>
      </c>
      <c r="G22" s="20" t="str">
        <f>Admin!G14</f>
        <v>13</v>
      </c>
      <c r="H22" s="20"/>
      <c r="I22" s="20"/>
      <c r="J22" s="20" t="str">
        <f>Admin!J14</f>
        <v>M</v>
      </c>
      <c r="K22" s="20" t="str">
        <f>Admin!K14</f>
        <v>Y</v>
      </c>
    </row>
    <row r="23" spans="1:11" s="26" customFormat="1" ht="21" customHeight="1" x14ac:dyDescent="0.25">
      <c r="A23" s="25"/>
      <c r="B23" s="10" t="str">
        <f>Admin!B15</f>
        <v>EMSD.Common.Acquisition Value</v>
      </c>
      <c r="C23" s="10" t="str">
        <f>Admin!C15</f>
        <v>The value of the equipment</v>
      </c>
      <c r="D23" s="20" t="str">
        <f>Admin!D15</f>
        <v>Text</v>
      </c>
      <c r="E23" s="20" t="str">
        <f>Admin!E15</f>
        <v>Data</v>
      </c>
      <c r="F23" s="20"/>
      <c r="G23" s="20" t="str">
        <f>Admin!G15</f>
        <v>11</v>
      </c>
      <c r="H23" s="20"/>
      <c r="I23" s="20"/>
      <c r="J23" s="20" t="str">
        <f>Admin!J15</f>
        <v>O</v>
      </c>
      <c r="K23" s="20" t="str">
        <f>Admin!K15</f>
        <v>Y</v>
      </c>
    </row>
    <row r="24" spans="1:11" s="26" customFormat="1" ht="21" customHeight="1" x14ac:dyDescent="0.25">
      <c r="A24" s="27"/>
      <c r="B24" s="10" t="str">
        <f>Admin!B16</f>
        <v>EMSD.Common.CCS Equipment ID Superior</v>
      </c>
      <c r="C24" s="10" t="str">
        <f>Admin!C16</f>
        <v>Equipment ID Superior</v>
      </c>
      <c r="D24" s="20" t="str">
        <f>Admin!D16</f>
        <v>Text</v>
      </c>
      <c r="E24" s="20" t="str">
        <f>Admin!E16</f>
        <v>Data</v>
      </c>
      <c r="F24" s="20" t="str">
        <f>Admin!F16</f>
        <v>19999999</v>
      </c>
      <c r="G24" s="20" t="str">
        <f>Admin!G16</f>
        <v>18</v>
      </c>
      <c r="H24" s="20"/>
      <c r="I24" s="20"/>
      <c r="J24" s="20" t="str">
        <f>Admin!J16</f>
        <v>O</v>
      </c>
      <c r="K24" s="20" t="str">
        <f>Admin!K16</f>
        <v>Y</v>
      </c>
    </row>
    <row r="25" spans="1:11" s="26" customFormat="1" ht="21" customHeight="1" x14ac:dyDescent="0.25">
      <c r="A25" s="25"/>
      <c r="B25" s="10" t="str">
        <f>Admin!B17</f>
        <v>EMSD.Common.Customer Warranty End</v>
      </c>
      <c r="C25" s="10" t="str">
        <f>Admin!C17</f>
        <v>Customer Warranty End Date of the equipment</v>
      </c>
      <c r="D25" s="20" t="str">
        <f>Admin!D17</f>
        <v>Text</v>
      </c>
      <c r="E25" s="20" t="str">
        <f>Admin!E17</f>
        <v>Data</v>
      </c>
      <c r="F25" s="20" t="str">
        <f>Admin!F17</f>
        <v>01.12.2000</v>
      </c>
      <c r="G25" s="20" t="str">
        <f>Admin!G17</f>
        <v>N/A</v>
      </c>
      <c r="H25" s="20"/>
      <c r="I25" s="20"/>
      <c r="J25" s="20" t="str">
        <f>Admin!J17</f>
        <v>O</v>
      </c>
      <c r="K25" s="20" t="str">
        <f>Admin!K17</f>
        <v>N</v>
      </c>
    </row>
    <row r="26" spans="1:11" s="26" customFormat="1" ht="21" customHeight="1" x14ac:dyDescent="0.25">
      <c r="A26" s="25"/>
      <c r="B26" s="10" t="str">
        <f>Admin!B18</f>
        <v>EMSD.Common.Customer Warranty Start</v>
      </c>
      <c r="C26" s="10" t="str">
        <f>Admin!C18</f>
        <v>Customer Warranty Start Date of the equipment</v>
      </c>
      <c r="D26" s="20" t="str">
        <f>Admin!D18</f>
        <v>Text</v>
      </c>
      <c r="E26" s="20" t="str">
        <f>Admin!E18</f>
        <v>Data</v>
      </c>
      <c r="F26" s="20" t="str">
        <f>Admin!F18</f>
        <v>01.12.1999</v>
      </c>
      <c r="G26" s="20" t="str">
        <f>Admin!G18</f>
        <v>N/A</v>
      </c>
      <c r="H26" s="20"/>
      <c r="I26" s="20"/>
      <c r="J26" s="20" t="str">
        <f>Admin!J18</f>
        <v>O</v>
      </c>
      <c r="K26" s="20" t="str">
        <f>Admin!K18</f>
        <v>N</v>
      </c>
    </row>
    <row r="27" spans="1:11" s="26" customFormat="1" ht="21" customHeight="1" x14ac:dyDescent="0.25">
      <c r="A27" s="25"/>
      <c r="B27" s="10" t="str">
        <f>Admin!B19</f>
        <v>EMSD.Common.Floor</v>
      </c>
      <c r="C27" s="10" t="str">
        <f>Admin!C19</f>
        <v>Floor of the Equipment</v>
      </c>
      <c r="D27" s="20" t="str">
        <f>Admin!D19</f>
        <v>Text</v>
      </c>
      <c r="E27" s="20" t="str">
        <f>Admin!E19</f>
        <v>Data</v>
      </c>
      <c r="F27" s="20" t="str">
        <f>Admin!F19</f>
        <v>1st Floor</v>
      </c>
      <c r="G27" s="20" t="str">
        <f>Admin!G19</f>
        <v>30</v>
      </c>
      <c r="H27" s="20"/>
      <c r="I27" s="20"/>
      <c r="J27" s="20" t="str">
        <f>Admin!J19</f>
        <v>O</v>
      </c>
      <c r="K27" s="20" t="str">
        <f>Admin!K19</f>
        <v>N</v>
      </c>
    </row>
    <row r="28" spans="1:11" s="26" customFormat="1" ht="21" customHeight="1" x14ac:dyDescent="0.25">
      <c r="A28" s="25"/>
      <c r="B28" s="10" t="str">
        <f>Admin!B20</f>
        <v>EMSD.Common.Inventory No.</v>
      </c>
      <c r="C28" s="10" t="str">
        <f>Admin!C20</f>
        <v>Capture the equipment ID in client's system</v>
      </c>
      <c r="D28" s="20" t="str">
        <f>Admin!D20</f>
        <v>Text</v>
      </c>
      <c r="E28" s="20" t="str">
        <f>Admin!E20</f>
        <v>Data</v>
      </c>
      <c r="F28" s="20"/>
      <c r="G28" s="20" t="str">
        <f>Admin!G20</f>
        <v>25</v>
      </c>
      <c r="H28" s="20"/>
      <c r="I28" s="20"/>
      <c r="J28" s="20" t="str">
        <f>Admin!J20</f>
        <v>O</v>
      </c>
      <c r="K28" s="20" t="str">
        <f>Admin!K20</f>
        <v>Y</v>
      </c>
    </row>
    <row r="29" spans="1:11" s="26" customFormat="1" ht="28.5" x14ac:dyDescent="0.25">
      <c r="A29" s="25"/>
      <c r="B29" s="10" t="str">
        <f>Admin!B21</f>
        <v>EMSD.Common.Photo</v>
      </c>
      <c r="C29" s="10" t="str">
        <f>Admin!C21</f>
        <v>Equipment Photo</v>
      </c>
      <c r="D29" s="20" t="str">
        <f>Admin!D21</f>
        <v>URL</v>
      </c>
      <c r="E29" s="20" t="str">
        <f>Admin!E21</f>
        <v>Data</v>
      </c>
      <c r="F29" s="20" t="str">
        <f>Admin!F21</f>
        <v>......... "Project Name"\Photo\ Water System</v>
      </c>
      <c r="G29" s="20" t="str">
        <f>Admin!G21</f>
        <v>100</v>
      </c>
      <c r="H29" s="20"/>
      <c r="I29" s="20"/>
      <c r="J29" s="20" t="str">
        <f>Admin!J21</f>
        <v>O</v>
      </c>
      <c r="K29" s="20" t="str">
        <f>Admin!K21</f>
        <v>N</v>
      </c>
    </row>
    <row r="30" spans="1:11" s="26" customFormat="1" ht="21" customHeight="1" x14ac:dyDescent="0.25">
      <c r="A30" s="25"/>
      <c r="B30" s="10" t="str">
        <f>Admin!B22</f>
        <v>EMSD.Common.Plant Section</v>
      </c>
      <c r="C30" s="10" t="str">
        <f>Admin!C22</f>
        <v>Plant Section </v>
      </c>
      <c r="D30" s="20" t="str">
        <f>Admin!D22</f>
        <v>Text</v>
      </c>
      <c r="E30" s="20" t="str">
        <f>Admin!E22</f>
        <v>Data</v>
      </c>
      <c r="F30" s="20"/>
      <c r="G30" s="20" t="str">
        <f>Admin!G22</f>
        <v>3</v>
      </c>
      <c r="H30" s="20"/>
      <c r="I30" s="20"/>
      <c r="J30" s="20" t="str">
        <f>Admin!J22</f>
        <v>O</v>
      </c>
      <c r="K30" s="20" t="str">
        <f>Admin!K22</f>
        <v>N</v>
      </c>
    </row>
    <row r="31" spans="1:11" s="26" customFormat="1" ht="21" customHeight="1" x14ac:dyDescent="0.25">
      <c r="A31" s="25"/>
      <c r="B31" s="10" t="str">
        <f>Admin!B23</f>
        <v>EMSD.Common.Serial No.</v>
      </c>
      <c r="C31" s="10" t="str">
        <f>Admin!C23</f>
        <v>Serial number of the equipment</v>
      </c>
      <c r="D31" s="20" t="str">
        <f>Admin!D23</f>
        <v>Text</v>
      </c>
      <c r="E31" s="20" t="str">
        <f>Admin!E23</f>
        <v>Data</v>
      </c>
      <c r="F31" s="20" t="str">
        <f>Admin!F23</f>
        <v>B12345678</v>
      </c>
      <c r="G31" s="20" t="str">
        <f>Admin!G23</f>
        <v>30</v>
      </c>
      <c r="H31" s="20"/>
      <c r="I31" s="20"/>
      <c r="J31" s="20" t="str">
        <f>Admin!J23</f>
        <v>O</v>
      </c>
      <c r="K31" s="20" t="str">
        <f>Admin!K23</f>
        <v>N</v>
      </c>
    </row>
    <row r="32" spans="1:11" s="26" customFormat="1" ht="21" customHeight="1" x14ac:dyDescent="0.25">
      <c r="A32" s="25"/>
      <c r="B32" s="10" t="str">
        <f>Admin!B24</f>
        <v>EMSD.Common.Start-up Date</v>
      </c>
      <c r="C32" s="10" t="str">
        <f>Admin!C24</f>
        <v>Start-up Date of the equipment</v>
      </c>
      <c r="D32" s="20" t="str">
        <f>Admin!D24</f>
        <v>Text</v>
      </c>
      <c r="E32" s="20" t="str">
        <f>Admin!E24</f>
        <v>Data</v>
      </c>
      <c r="F32" s="20" t="str">
        <f>Admin!F24</f>
        <v>01.12.1999</v>
      </c>
      <c r="G32" s="20" t="str">
        <f>Admin!G24</f>
        <v>N/A</v>
      </c>
      <c r="H32" s="20"/>
      <c r="I32" s="20"/>
      <c r="J32" s="20" t="str">
        <f>Admin!J24</f>
        <v>O</v>
      </c>
      <c r="K32" s="20" t="str">
        <f>Admin!K24</f>
        <v>N</v>
      </c>
    </row>
    <row r="33" spans="1:11" s="26" customFormat="1" ht="21" customHeight="1" x14ac:dyDescent="0.25">
      <c r="A33" s="25"/>
      <c r="B33" s="10" t="str">
        <f>Admin!B25</f>
        <v>EMSD.Common.Technical ID No. Superior</v>
      </c>
      <c r="C33" s="10" t="str">
        <f>Admin!C25</f>
        <v>Technical ID No. Superior</v>
      </c>
      <c r="D33" s="20" t="str">
        <f>Admin!D25</f>
        <v>Text</v>
      </c>
      <c r="E33" s="20" t="str">
        <f>Admin!E25</f>
        <v>Data</v>
      </c>
      <c r="F33" s="20" t="str">
        <f>Admin!F25</f>
        <v>TECHID-999999</v>
      </c>
      <c r="G33" s="20" t="str">
        <f>Admin!G25</f>
        <v>13</v>
      </c>
      <c r="H33" s="20"/>
      <c r="I33" s="20"/>
      <c r="J33" s="20" t="str">
        <f>Admin!J25</f>
        <v>O</v>
      </c>
      <c r="K33" s="20" t="str">
        <f>Admin!K25</f>
        <v>Y</v>
      </c>
    </row>
    <row r="34" spans="1:11" s="26" customFormat="1" ht="21" customHeight="1" x14ac:dyDescent="0.25">
      <c r="A34" s="25"/>
      <c r="B34" s="10" t="str">
        <f>Admin!B26</f>
        <v>EMSD.Common.Vendor Warranty End</v>
      </c>
      <c r="C34" s="10" t="str">
        <f>Admin!C26</f>
        <v>Vendor Warranty End Date of the equipment</v>
      </c>
      <c r="D34" s="20" t="str">
        <f>Admin!D26</f>
        <v>Text</v>
      </c>
      <c r="E34" s="20" t="str">
        <f>Admin!E26</f>
        <v>Data</v>
      </c>
      <c r="F34" s="20" t="str">
        <f>Admin!F26</f>
        <v>01.12.2000</v>
      </c>
      <c r="G34" s="20" t="str">
        <f>Admin!G26</f>
        <v>N/A</v>
      </c>
      <c r="H34" s="20"/>
      <c r="I34" s="20"/>
      <c r="J34" s="20" t="str">
        <f>Admin!J26</f>
        <v>O</v>
      </c>
      <c r="K34" s="20" t="str">
        <f>Admin!K26</f>
        <v>N</v>
      </c>
    </row>
    <row r="35" spans="1:11" s="26" customFormat="1" ht="21" customHeight="1" x14ac:dyDescent="0.25">
      <c r="A35" s="25"/>
      <c r="B35" s="10" t="str">
        <f>Admin!B27</f>
        <v>EMSD.Common.Vendor Warranty Start</v>
      </c>
      <c r="C35" s="10" t="str">
        <f>Admin!C27</f>
        <v>Vendor Warranty Start Date of the equipment</v>
      </c>
      <c r="D35" s="20" t="str">
        <f>Admin!D27</f>
        <v>Text</v>
      </c>
      <c r="E35" s="20" t="str">
        <f>Admin!E27</f>
        <v>Data</v>
      </c>
      <c r="F35" s="20" t="str">
        <f>Admin!F27</f>
        <v>01.12.1999</v>
      </c>
      <c r="G35" s="20" t="str">
        <f>Admin!G27</f>
        <v>N/A</v>
      </c>
      <c r="H35" s="20"/>
      <c r="I35" s="20"/>
      <c r="J35" s="20" t="str">
        <f>Admin!J27</f>
        <v>O</v>
      </c>
      <c r="K35" s="20" t="str">
        <f>Admin!K27</f>
        <v>N</v>
      </c>
    </row>
    <row r="36" spans="1:11" ht="21" customHeight="1" x14ac:dyDescent="0.25">
      <c r="A36" s="62" t="s">
        <v>29</v>
      </c>
      <c r="B36" s="63"/>
      <c r="C36" s="63"/>
      <c r="D36" s="63"/>
      <c r="E36" s="63"/>
      <c r="F36" s="63"/>
      <c r="G36" s="63"/>
      <c r="H36" s="63"/>
      <c r="I36" s="63"/>
      <c r="J36" s="63"/>
      <c r="K36" s="64"/>
    </row>
    <row r="37" spans="1:11" s="26" customFormat="1" ht="28.5" x14ac:dyDescent="0.25">
      <c r="A37" s="25"/>
      <c r="B37" s="10" t="str">
        <f>Admin!B29</f>
        <v>EMSD.Common.Documentation</v>
      </c>
      <c r="C37" s="10" t="str">
        <f>Admin!C29</f>
        <v>The reference Link of the documents (T&amp;C Records, O&amp;M Manual, Catalogues, Certificates.....)</v>
      </c>
      <c r="D37" s="20" t="str">
        <f>Admin!D29</f>
        <v>URL</v>
      </c>
      <c r="E37" s="20" t="str">
        <f>Admin!E29</f>
        <v>Data</v>
      </c>
      <c r="F37" s="20" t="str">
        <f>Admin!F29</f>
        <v>......... "Project Name"\30_O&amp;M Documentation\Water System</v>
      </c>
      <c r="G37" s="20" t="str">
        <f>Admin!G29</f>
        <v>100</v>
      </c>
      <c r="H37" s="20"/>
      <c r="I37" s="20"/>
      <c r="J37" s="20" t="str">
        <f>Admin!J29</f>
        <v>M</v>
      </c>
      <c r="K37" s="20" t="str">
        <f>Admin!K29</f>
        <v>N</v>
      </c>
    </row>
    <row r="38" spans="1:11" s="26" customFormat="1" ht="21" customHeight="1" x14ac:dyDescent="0.25">
      <c r="A38" s="25"/>
      <c r="B38" s="10" t="str">
        <f>Admin!B30</f>
        <v>EMSD.Common.Catalog Profile</v>
      </c>
      <c r="C38" s="10" t="str">
        <f>Admin!C30</f>
        <v xml:space="preserve">The combination of Code Groups from different Catalogs </v>
      </c>
      <c r="D38" s="20" t="str">
        <f>Admin!D30</f>
        <v>Text</v>
      </c>
      <c r="E38" s="20" t="str">
        <f>Admin!E30</f>
        <v>Data</v>
      </c>
      <c r="F38" s="20" t="str">
        <f>Admin!F30</f>
        <v>AC0000001</v>
      </c>
      <c r="G38" s="20" t="str">
        <f>Admin!G30</f>
        <v>9</v>
      </c>
      <c r="H38" s="20"/>
      <c r="I38" s="20"/>
      <c r="J38" s="20" t="str">
        <f>Admin!J30</f>
        <v>M</v>
      </c>
      <c r="K38" s="20" t="str">
        <f>Admin!K30</f>
        <v>Y</v>
      </c>
    </row>
    <row r="39" spans="1:11" s="26" customFormat="1" ht="21" customHeight="1" x14ac:dyDescent="0.25">
      <c r="A39" s="25"/>
      <c r="B39" s="10" t="str">
        <f>Admin!B31</f>
        <v>EMSD.Common.Equipment Description</v>
      </c>
      <c r="C39" s="10" t="str">
        <f>Admin!C31</f>
        <v>Description of the Equipment</v>
      </c>
      <c r="D39" s="20" t="str">
        <f>Admin!D31</f>
        <v>Text</v>
      </c>
      <c r="E39" s="20" t="str">
        <f>Admin!E31</f>
        <v>Data</v>
      </c>
      <c r="F39" s="39" t="s">
        <v>140</v>
      </c>
      <c r="G39" s="20" t="str">
        <f>Admin!G31</f>
        <v>40</v>
      </c>
      <c r="H39" s="20"/>
      <c r="I39" s="20"/>
      <c r="J39" s="20" t="str">
        <f>Admin!J31</f>
        <v>M</v>
      </c>
      <c r="K39" s="20" t="str">
        <f>Admin!K31</f>
        <v>N</v>
      </c>
    </row>
    <row r="40" spans="1:11" s="26" customFormat="1" ht="21" customHeight="1" x14ac:dyDescent="0.25">
      <c r="A40" s="25"/>
      <c r="B40" s="10" t="str">
        <f>Admin!B32</f>
        <v>EMSD.Common.Planner Group</v>
      </c>
      <c r="C40" s="10" t="str">
        <f>Admin!C32</f>
        <v>Default depot or team for maintaining the Equipment.</v>
      </c>
      <c r="D40" s="20" t="str">
        <f>Admin!D32</f>
        <v>Text</v>
      </c>
      <c r="E40" s="20" t="str">
        <f>Admin!E32</f>
        <v>Data</v>
      </c>
      <c r="F40" s="20" t="str">
        <f>Admin!F32</f>
        <v>T00</v>
      </c>
      <c r="G40" s="20" t="str">
        <f>Admin!G32</f>
        <v>3</v>
      </c>
      <c r="H40" s="20"/>
      <c r="I40" s="20"/>
      <c r="J40" s="20" t="str">
        <f>Admin!J32</f>
        <v>M</v>
      </c>
      <c r="K40" s="20" t="str">
        <f>Admin!K32</f>
        <v>Y</v>
      </c>
    </row>
    <row r="41" spans="1:11" s="26" customFormat="1" ht="15.75" x14ac:dyDescent="0.25">
      <c r="A41" s="25"/>
      <c r="B41" s="10" t="str">
        <f>Admin!B33</f>
        <v>EMSD.Common.Construction Type</v>
      </c>
      <c r="C41" s="10" t="str">
        <f>Admin!C33</f>
        <v xml:space="preserve">Material Bill of Material (BOM) ID assigned to the Equipment. </v>
      </c>
      <c r="D41" s="20" t="str">
        <f>Admin!D33</f>
        <v>Text</v>
      </c>
      <c r="E41" s="20" t="str">
        <f>Admin!E33</f>
        <v>Data</v>
      </c>
      <c r="F41" s="20"/>
      <c r="G41" s="20" t="str">
        <f>Admin!G33</f>
        <v>18</v>
      </c>
      <c r="H41" s="20"/>
      <c r="I41" s="20"/>
      <c r="J41" s="20" t="str">
        <f>Admin!J33</f>
        <v>O</v>
      </c>
      <c r="K41" s="20" t="str">
        <f>Admin!K33</f>
        <v>Y</v>
      </c>
    </row>
    <row r="42" spans="1:11" s="26" customFormat="1" ht="21" customHeight="1" x14ac:dyDescent="0.25">
      <c r="A42" s="25"/>
      <c r="B42" s="10" t="str">
        <f>Admin!B34</f>
        <v>EMSD.Common.Currency</v>
      </c>
      <c r="C42" s="10" t="str">
        <f>Admin!C34</f>
        <v>(must follow Currency Code List)</v>
      </c>
      <c r="D42" s="20" t="str">
        <f>Admin!D34</f>
        <v>Text</v>
      </c>
      <c r="E42" s="20" t="str">
        <f>Admin!E34</f>
        <v>Data</v>
      </c>
      <c r="F42" s="20"/>
      <c r="G42" s="20" t="str">
        <f>Admin!G34</f>
        <v>5</v>
      </c>
      <c r="H42" s="20"/>
      <c r="I42" s="20"/>
      <c r="J42" s="20" t="str">
        <f>Admin!J34</f>
        <v>O</v>
      </c>
      <c r="K42" s="20" t="str">
        <f>Admin!K34</f>
        <v>Y</v>
      </c>
    </row>
    <row r="43" spans="1:11" s="26" customFormat="1" ht="21" customHeight="1" x14ac:dyDescent="0.25">
      <c r="A43" s="25"/>
      <c r="B43" s="10" t="str">
        <f>Admin!B35</f>
        <v>EMSD.Common.Manufacturer</v>
      </c>
      <c r="C43" s="10" t="str">
        <f>Admin!C35</f>
        <v>Manufacturer of the equipment</v>
      </c>
      <c r="D43" s="20" t="str">
        <f>Admin!D35</f>
        <v>Text</v>
      </c>
      <c r="E43" s="20" t="str">
        <f>Admin!E35</f>
        <v>Data</v>
      </c>
      <c r="F43" s="20" t="str">
        <f>Admin!F35</f>
        <v>ABC Company</v>
      </c>
      <c r="G43" s="20" t="str">
        <f>Admin!G35</f>
        <v>30</v>
      </c>
      <c r="H43" s="20"/>
      <c r="I43" s="20"/>
      <c r="J43" s="20" t="str">
        <f>Admin!J35</f>
        <v>O</v>
      </c>
      <c r="K43" s="20" t="str">
        <f>Admin!K35</f>
        <v>N</v>
      </c>
    </row>
    <row r="44" spans="1:11" s="26" customFormat="1" ht="21" customHeight="1" x14ac:dyDescent="0.25">
      <c r="A44" s="25"/>
      <c r="B44" s="10" t="str">
        <f>Admin!B36</f>
        <v>EMSD.Common.Manufacturer Country</v>
      </c>
      <c r="C44" s="10" t="str">
        <f>Admin!C36</f>
        <v>Manufacturer Country of the equipment</v>
      </c>
      <c r="D44" s="20" t="str">
        <f>Admin!D36</f>
        <v>Text</v>
      </c>
      <c r="E44" s="20" t="str">
        <f>Admin!E36</f>
        <v>Data</v>
      </c>
      <c r="F44" s="20" t="str">
        <f>Admin!F36</f>
        <v>China</v>
      </c>
      <c r="G44" s="20" t="str">
        <f>Admin!G36</f>
        <v>N/A</v>
      </c>
      <c r="H44" s="20"/>
      <c r="I44" s="20"/>
      <c r="J44" s="20" t="str">
        <f>Admin!J36</f>
        <v>O</v>
      </c>
      <c r="K44" s="20" t="str">
        <f>Admin!K36</f>
        <v>N</v>
      </c>
    </row>
    <row r="45" spans="1:11" s="26" customFormat="1" ht="21" customHeight="1" x14ac:dyDescent="0.25">
      <c r="A45" s="25"/>
      <c r="B45" s="10" t="str">
        <f>Admin!B37</f>
        <v>EMSD.Common.Model No.</v>
      </c>
      <c r="C45" s="10" t="str">
        <f>Admin!C37</f>
        <v>Model number of the equipment</v>
      </c>
      <c r="D45" s="20" t="str">
        <f>Admin!D37</f>
        <v>Text</v>
      </c>
      <c r="E45" s="20" t="str">
        <f>Admin!E37</f>
        <v>Data</v>
      </c>
      <c r="F45" s="20" t="str">
        <f>Admin!F37</f>
        <v>A1234</v>
      </c>
      <c r="G45" s="20" t="str">
        <f>Admin!G37</f>
        <v>30</v>
      </c>
      <c r="H45" s="20"/>
      <c r="I45" s="20"/>
      <c r="J45" s="20" t="str">
        <f>Admin!J37</f>
        <v>O</v>
      </c>
      <c r="K45" s="20" t="str">
        <f>Admin!K37</f>
        <v>N</v>
      </c>
    </row>
    <row r="46" spans="1:11" s="26" customFormat="1" ht="21" customHeight="1" x14ac:dyDescent="0.25">
      <c r="A46" s="36"/>
      <c r="B46" s="37" t="str">
        <f>Admin!B38</f>
        <v>EMSD.Common.Weight</v>
      </c>
      <c r="C46" s="37" t="str">
        <f>Admin!C38</f>
        <v>Weight of the equipment</v>
      </c>
      <c r="D46" s="38" t="str">
        <f>Admin!D38</f>
        <v>Text</v>
      </c>
      <c r="E46" s="38" t="str">
        <f>Admin!E38</f>
        <v>Data</v>
      </c>
      <c r="F46" s="38" t="str">
        <f>Admin!F38</f>
        <v>50kg</v>
      </c>
      <c r="G46" s="38" t="str">
        <f>Admin!G38</f>
        <v>10</v>
      </c>
      <c r="H46" s="38"/>
      <c r="I46" s="38"/>
      <c r="J46" s="38" t="str">
        <f>Admin!J38</f>
        <v>O</v>
      </c>
      <c r="K46" s="38" t="str">
        <f>Admin!K38</f>
        <v>N</v>
      </c>
    </row>
    <row r="47" spans="1:11" ht="14.45" customHeight="1" x14ac:dyDescent="0.25">
      <c r="A47" s="4"/>
      <c r="B47" s="8"/>
      <c r="C47" s="9"/>
      <c r="D47" s="8"/>
      <c r="E47" s="8"/>
      <c r="F47" s="8"/>
      <c r="G47" s="8"/>
      <c r="H47" s="8"/>
      <c r="I47" s="8"/>
      <c r="J47" s="8"/>
      <c r="K47" s="8"/>
    </row>
    <row r="48" spans="1:11" s="4" customFormat="1" ht="84" customHeight="1" x14ac:dyDescent="0.25">
      <c r="A48" s="46" t="s">
        <v>211</v>
      </c>
      <c r="B48" s="46"/>
      <c r="C48" s="7"/>
      <c r="D48" s="6"/>
      <c r="E48" s="6"/>
      <c r="F48" s="5"/>
      <c r="G48" s="5"/>
      <c r="H48" s="5"/>
      <c r="I48" s="5"/>
      <c r="J48" s="5"/>
      <c r="K48" s="5"/>
    </row>
    <row r="49" spans="1:11" s="4" customFormat="1" ht="21" customHeight="1" x14ac:dyDescent="0.25">
      <c r="A49"/>
      <c r="B49" s="1"/>
      <c r="C49" s="3"/>
      <c r="D49" s="2"/>
      <c r="E49" s="2"/>
      <c r="F49" s="1"/>
      <c r="G49" s="1"/>
      <c r="H49" s="1"/>
      <c r="I49" s="1"/>
      <c r="J49" s="1"/>
      <c r="K49" s="1"/>
    </row>
    <row r="50" spans="1:11" s="4" customFormat="1" ht="21" customHeight="1" x14ac:dyDescent="0.25">
      <c r="A50"/>
      <c r="B50" s="1"/>
      <c r="C50" s="3"/>
      <c r="D50" s="2"/>
      <c r="E50" s="2"/>
      <c r="F50" s="1"/>
      <c r="G50" s="1"/>
      <c r="H50" s="1"/>
      <c r="I50" s="1"/>
      <c r="J50" s="1"/>
      <c r="K50" s="1"/>
    </row>
    <row r="51" spans="1:11" s="4" customFormat="1" ht="21" customHeight="1" x14ac:dyDescent="0.25">
      <c r="A51"/>
      <c r="B51" s="1"/>
      <c r="C51" s="3"/>
      <c r="D51" s="2"/>
      <c r="E51" s="2"/>
      <c r="F51" s="1"/>
      <c r="G51" s="1"/>
      <c r="H51" s="1"/>
      <c r="I51" s="1"/>
      <c r="J51" s="1"/>
      <c r="K51" s="1"/>
    </row>
    <row r="52" spans="1:11" s="4" customFormat="1" ht="21" customHeight="1" x14ac:dyDescent="0.25">
      <c r="A52"/>
      <c r="B52" s="1"/>
      <c r="C52" s="3"/>
      <c r="D52" s="2"/>
      <c r="E52" s="2"/>
      <c r="F52" s="1"/>
      <c r="G52" s="1"/>
      <c r="H52" s="1"/>
      <c r="I52" s="1"/>
      <c r="J52" s="1"/>
      <c r="K52" s="1"/>
    </row>
    <row r="53" spans="1:11" s="4" customFormat="1" ht="21" customHeight="1" x14ac:dyDescent="0.25">
      <c r="A53"/>
      <c r="B53" s="1"/>
      <c r="C53" s="3"/>
      <c r="D53" s="2"/>
      <c r="E53" s="2"/>
      <c r="F53" s="1"/>
      <c r="G53" s="1"/>
      <c r="H53" s="1"/>
      <c r="I53" s="1"/>
      <c r="J53" s="1"/>
      <c r="K53" s="1"/>
    </row>
    <row r="54" spans="1:11" s="4" customFormat="1" ht="21" customHeight="1" x14ac:dyDescent="0.25">
      <c r="A54"/>
      <c r="B54" s="1"/>
      <c r="C54" s="3"/>
      <c r="D54" s="2"/>
      <c r="E54" s="2"/>
      <c r="F54" s="1"/>
      <c r="G54" s="1"/>
      <c r="H54" s="1"/>
      <c r="I54" s="1"/>
      <c r="J54" s="1"/>
      <c r="K54" s="1"/>
    </row>
    <row r="55" spans="1:11" s="4" customFormat="1" ht="21" customHeight="1" x14ac:dyDescent="0.25">
      <c r="A55"/>
      <c r="B55" s="1"/>
      <c r="C55" s="3"/>
      <c r="D55" s="2"/>
      <c r="E55" s="2"/>
      <c r="F55" s="1"/>
      <c r="G55" s="1"/>
      <c r="H55" s="1"/>
      <c r="I55" s="1"/>
      <c r="J55" s="1"/>
      <c r="K55" s="1"/>
    </row>
    <row r="56" spans="1:11" s="4" customFormat="1" ht="21" customHeight="1" x14ac:dyDescent="0.25">
      <c r="A56"/>
      <c r="B56" s="1"/>
      <c r="C56" s="3"/>
      <c r="D56" s="2"/>
      <c r="E56" s="2"/>
      <c r="F56" s="1"/>
      <c r="G56" s="1"/>
      <c r="H56" s="1"/>
      <c r="I56" s="1"/>
      <c r="J56" s="1"/>
      <c r="K56" s="1"/>
    </row>
    <row r="57" spans="1:11" ht="21" customHeight="1" x14ac:dyDescent="0.25"/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ht="21" customHeight="1" x14ac:dyDescent="0.25"/>
    <row r="80" spans="1:11" s="4" customFormat="1" ht="31.5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31.5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31.5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31.5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31.5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31.5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s="4" customFormat="1" ht="31.5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ht="21" customHeight="1" x14ac:dyDescent="0.25"/>
    <row r="88" spans="1:11" s="4" customFormat="1" ht="31.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89.2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</sheetData>
  <mergeCells count="17">
    <mergeCell ref="A48:B48"/>
    <mergeCell ref="A8:B8"/>
    <mergeCell ref="A9:K9"/>
    <mergeCell ref="A36:K36"/>
    <mergeCell ref="A5:B5"/>
    <mergeCell ref="C5:K5"/>
    <mergeCell ref="A6:B6"/>
    <mergeCell ref="C6:K6"/>
    <mergeCell ref="A7:B7"/>
    <mergeCell ref="C7:K7"/>
    <mergeCell ref="A4:B4"/>
    <mergeCell ref="C4:K4"/>
    <mergeCell ref="C1:K1"/>
    <mergeCell ref="A2:B2"/>
    <mergeCell ref="C2:K2"/>
    <mergeCell ref="A3:B3"/>
    <mergeCell ref="C3:K3"/>
  </mergeCells>
  <phoneticPr fontId="10" type="noConversion"/>
  <dataValidations count="1">
    <dataValidation allowBlank="1" showErrorMessage="1" sqref="H47:H1048576 H36 H1:H9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2"/>
  <sheetViews>
    <sheetView zoomScale="90" zoomScaleNormal="90" workbookViewId="0">
      <selection activeCell="A29" sqref="A29:XFD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49.5" customHeight="1" x14ac:dyDescent="0.25">
      <c r="A1" s="14"/>
      <c r="B1" s="13"/>
      <c r="C1" s="54" t="s">
        <v>81</v>
      </c>
      <c r="D1" s="55"/>
      <c r="E1" s="55"/>
      <c r="F1" s="55"/>
      <c r="G1" s="55"/>
      <c r="H1" s="55"/>
      <c r="I1" s="55"/>
      <c r="J1" s="55"/>
      <c r="K1" s="56"/>
    </row>
    <row r="2" spans="1:11" ht="21" customHeight="1" x14ac:dyDescent="0.25">
      <c r="A2" s="49" t="s">
        <v>142</v>
      </c>
      <c r="B2" s="50"/>
      <c r="C2" s="57" t="s">
        <v>170</v>
      </c>
      <c r="D2" s="58"/>
      <c r="E2" s="58"/>
      <c r="F2" s="58"/>
      <c r="G2" s="58"/>
      <c r="H2" s="58"/>
      <c r="I2" s="58"/>
      <c r="J2" s="58"/>
      <c r="K2" s="59"/>
    </row>
    <row r="3" spans="1:11" ht="21" customHeight="1" x14ac:dyDescent="0.25">
      <c r="A3" s="49" t="s">
        <v>80</v>
      </c>
      <c r="B3" s="50"/>
      <c r="C3" s="57" t="s">
        <v>133</v>
      </c>
      <c r="D3" s="58"/>
      <c r="E3" s="58"/>
      <c r="F3" s="58"/>
      <c r="G3" s="58"/>
      <c r="H3" s="58"/>
      <c r="I3" s="58"/>
      <c r="J3" s="58"/>
      <c r="K3" s="59"/>
    </row>
    <row r="4" spans="1:11" ht="21" customHeight="1" x14ac:dyDescent="0.25">
      <c r="A4" s="49" t="s">
        <v>78</v>
      </c>
      <c r="B4" s="50"/>
      <c r="C4" s="51" t="s">
        <v>130</v>
      </c>
      <c r="D4" s="52"/>
      <c r="E4" s="52"/>
      <c r="F4" s="52"/>
      <c r="G4" s="52"/>
      <c r="H4" s="52"/>
      <c r="I4" s="52"/>
      <c r="J4" s="52"/>
      <c r="K4" s="53"/>
    </row>
    <row r="5" spans="1:11" ht="21" customHeight="1" x14ac:dyDescent="0.25">
      <c r="A5" s="49" t="s">
        <v>77</v>
      </c>
      <c r="B5" s="50"/>
      <c r="C5" s="57" t="s">
        <v>229</v>
      </c>
      <c r="D5" s="58"/>
      <c r="E5" s="58"/>
      <c r="F5" s="58"/>
      <c r="G5" s="58"/>
      <c r="H5" s="58"/>
      <c r="I5" s="58"/>
      <c r="J5" s="58"/>
      <c r="K5" s="59"/>
    </row>
    <row r="6" spans="1:11" ht="21" customHeight="1" x14ac:dyDescent="0.25">
      <c r="A6" s="49" t="s">
        <v>76</v>
      </c>
      <c r="B6" s="50"/>
      <c r="C6" s="57" t="s">
        <v>110</v>
      </c>
      <c r="D6" s="58"/>
      <c r="E6" s="58"/>
      <c r="F6" s="58"/>
      <c r="G6" s="58"/>
      <c r="H6" s="58"/>
      <c r="I6" s="58"/>
      <c r="J6" s="58"/>
      <c r="K6" s="59"/>
    </row>
    <row r="7" spans="1:11" ht="21" customHeight="1" x14ac:dyDescent="0.25">
      <c r="A7" s="49" t="s">
        <v>144</v>
      </c>
      <c r="B7" s="50"/>
      <c r="C7" s="65">
        <v>2</v>
      </c>
      <c r="D7" s="66"/>
      <c r="E7" s="66"/>
      <c r="F7" s="66"/>
      <c r="G7" s="66"/>
      <c r="H7" s="66"/>
      <c r="I7" s="66"/>
      <c r="J7" s="66"/>
      <c r="K7" s="67"/>
    </row>
    <row r="8" spans="1:11" ht="31.5" x14ac:dyDescent="0.25">
      <c r="A8" s="60" t="s">
        <v>74</v>
      </c>
      <c r="B8" s="61"/>
      <c r="C8" s="12" t="s">
        <v>145</v>
      </c>
      <c r="D8" s="12" t="s">
        <v>146</v>
      </c>
      <c r="E8" s="12" t="s">
        <v>147</v>
      </c>
      <c r="F8" s="12" t="s">
        <v>148</v>
      </c>
      <c r="G8" s="12" t="s">
        <v>209</v>
      </c>
      <c r="H8" s="12" t="s">
        <v>73</v>
      </c>
      <c r="I8" s="12" t="s">
        <v>72</v>
      </c>
      <c r="J8" s="12" t="s">
        <v>149</v>
      </c>
      <c r="K8" s="11" t="s">
        <v>150</v>
      </c>
    </row>
    <row r="9" spans="1:11" ht="21" customHeight="1" x14ac:dyDescent="0.25">
      <c r="A9" s="48" t="s">
        <v>151</v>
      </c>
      <c r="B9" s="48"/>
      <c r="C9" s="48"/>
      <c r="D9" s="48"/>
      <c r="E9" s="48"/>
      <c r="F9" s="48"/>
      <c r="G9" s="48"/>
      <c r="H9" s="48"/>
      <c r="I9" s="48"/>
      <c r="J9" s="48"/>
      <c r="K9" s="48"/>
    </row>
    <row r="10" spans="1:11" s="26" customFormat="1" ht="21" customHeight="1" x14ac:dyDescent="0.25">
      <c r="A10" s="25"/>
      <c r="B10" s="10" t="str">
        <f>Admin!B2</f>
        <v>EMSD.Common.Asset Code</v>
      </c>
      <c r="C10" s="10" t="str">
        <f>Admin!C2</f>
        <v>Long form Asset Code</v>
      </c>
      <c r="D10" s="20" t="str">
        <f>Admin!D2</f>
        <v>Text</v>
      </c>
      <c r="E10" s="20" t="str">
        <f>Admin!E2</f>
        <v>Data</v>
      </c>
      <c r="F10" s="20" t="str">
        <f>Admin!F2</f>
        <v>KT-EMSDN-NA-001-HVAC-FCU-0001</v>
      </c>
      <c r="G10" s="20" t="str">
        <f>Admin!G2</f>
        <v>33</v>
      </c>
      <c r="H10" s="20"/>
      <c r="I10" s="20"/>
      <c r="J10" s="20" t="str">
        <f>Admin!J2</f>
        <v>M</v>
      </c>
      <c r="K10" s="20" t="str">
        <f>Admin!K2</f>
        <v>N</v>
      </c>
    </row>
    <row r="11" spans="1:11" s="26" customFormat="1" ht="21" customHeight="1" x14ac:dyDescent="0.25">
      <c r="A11" s="27"/>
      <c r="B11" s="10" t="str">
        <f>Admin!B3</f>
        <v>EMSD.Common.Functional Location</v>
      </c>
      <c r="C11" s="10" t="str">
        <f>Admin!C3</f>
        <v>Functional Location</v>
      </c>
      <c r="D11" s="20" t="str">
        <f>Admin!D3</f>
        <v>Text</v>
      </c>
      <c r="E11" s="20" t="str">
        <f>Admin!E3</f>
        <v>Data</v>
      </c>
      <c r="F11" s="20" t="str">
        <f>Admin!F3</f>
        <v>CHB-LF</v>
      </c>
      <c r="G11" s="20" t="str">
        <f>Admin!G3</f>
        <v>30</v>
      </c>
      <c r="H11" s="20"/>
      <c r="I11" s="20"/>
      <c r="J11" s="20" t="str">
        <f>Admin!J3</f>
        <v>M</v>
      </c>
      <c r="K11" s="20" t="str">
        <f>Admin!K3</f>
        <v>Y</v>
      </c>
    </row>
    <row r="12" spans="1:11" s="26" customFormat="1" ht="28.5" x14ac:dyDescent="0.25">
      <c r="A12" s="25"/>
      <c r="B12" s="10" t="str">
        <f>Admin!B4</f>
        <v>EMSD.Common.Asset Relationship</v>
      </c>
      <c r="C12" s="10" t="str">
        <f>Admin!C4</f>
        <v>Asset Relationship of the equipment</v>
      </c>
      <c r="D12" s="20" t="str">
        <f>Admin!D4</f>
        <v>Text</v>
      </c>
      <c r="E12" s="20" t="str">
        <f>Admin!E4</f>
        <v>Data</v>
      </c>
      <c r="F12" s="20" t="str">
        <f>Admin!F4</f>
        <v>To be filled using asset information input tool</v>
      </c>
      <c r="G12" s="20" t="str">
        <f>Admin!G4</f>
        <v>N/A</v>
      </c>
      <c r="H12" s="20"/>
      <c r="I12" s="20"/>
      <c r="J12" s="20" t="str">
        <f>Admin!J4</f>
        <v>M</v>
      </c>
      <c r="K12" s="20" t="str">
        <f>Admin!K4</f>
        <v>N</v>
      </c>
    </row>
    <row r="13" spans="1:11" s="26" customFormat="1" ht="28.5" x14ac:dyDescent="0.25">
      <c r="A13" s="25"/>
      <c r="B13" s="10" t="str">
        <f>Admin!B5</f>
        <v>EMSD.Common.Grouped Equipment ID</v>
      </c>
      <c r="C13" s="10" t="str">
        <f>Admin!C5</f>
        <v>Grouped Equipment ID of the equipment</v>
      </c>
      <c r="D13" s="20" t="str">
        <f>Admin!D5</f>
        <v>Text</v>
      </c>
      <c r="E13" s="20" t="str">
        <f>Admin!E5</f>
        <v>Data</v>
      </c>
      <c r="F13" s="20" t="str">
        <f>Admin!F5</f>
        <v>To be filled using asset information input tool</v>
      </c>
      <c r="G13" s="20" t="str">
        <f>Admin!G5</f>
        <v>N/A</v>
      </c>
      <c r="H13" s="20"/>
      <c r="I13" s="20"/>
      <c r="J13" s="20" t="str">
        <f>Admin!J5</f>
        <v>M</v>
      </c>
      <c r="K13" s="20" t="str">
        <f>Admin!K5</f>
        <v>N</v>
      </c>
    </row>
    <row r="14" spans="1:11" s="26" customFormat="1" ht="21" customHeight="1" x14ac:dyDescent="0.25">
      <c r="A14" s="25"/>
      <c r="B14" s="10" t="str">
        <f>Admin!B6</f>
        <v>EMSD.Common.Asset Tag No.</v>
      </c>
      <c r="C14" s="10" t="str">
        <f>Admin!C6</f>
        <v>RFID Tag No. / QR Code of the equipment</v>
      </c>
      <c r="D14" s="20" t="str">
        <f>Admin!D6</f>
        <v>Text</v>
      </c>
      <c r="E14" s="20" t="str">
        <f>Admin!E6</f>
        <v>Data</v>
      </c>
      <c r="F14" s="20" t="str">
        <f>Admin!F6</f>
        <v>EMSDN-0000000001</v>
      </c>
      <c r="G14" s="20" t="str">
        <f>Admin!G6</f>
        <v>16</v>
      </c>
      <c r="H14" s="20"/>
      <c r="I14" s="20"/>
      <c r="J14" s="20" t="str">
        <f>Admin!J6</f>
        <v>M</v>
      </c>
      <c r="K14" s="20" t="str">
        <f>Admin!K6</f>
        <v>N</v>
      </c>
    </row>
    <row r="15" spans="1:11" s="26" customFormat="1" ht="21" customHeight="1" x14ac:dyDescent="0.25">
      <c r="A15" s="27"/>
      <c r="B15" s="10" t="str">
        <f>Admin!B7</f>
        <v>EMSD.Common.Zone Tag No.</v>
      </c>
      <c r="C15" s="10" t="str">
        <f>Admin!C7</f>
        <v>QR Code for Zone</v>
      </c>
      <c r="D15" s="20" t="str">
        <f>Admin!D7</f>
        <v>Text</v>
      </c>
      <c r="E15" s="20" t="str">
        <f>Admin!E7</f>
        <v>Data</v>
      </c>
      <c r="F15" s="20"/>
      <c r="G15" s="20" t="str">
        <f>Admin!G7</f>
        <v>16</v>
      </c>
      <c r="H15" s="20"/>
      <c r="I15" s="20"/>
      <c r="J15" s="20" t="str">
        <f>Admin!J7</f>
        <v>M</v>
      </c>
      <c r="K15" s="20" t="str">
        <f>Admin!K7</f>
        <v>N</v>
      </c>
    </row>
    <row r="16" spans="1:11" s="26" customFormat="1" ht="21" customHeight="1" x14ac:dyDescent="0.25">
      <c r="A16" s="25"/>
      <c r="B16" s="10" t="str">
        <f>Admin!B8</f>
        <v>EMSD.Common.Onsite Verified Date</v>
      </c>
      <c r="C16" s="10" t="str">
        <f>Admin!C8</f>
        <v>Onsite Verified Date</v>
      </c>
      <c r="D16" s="20" t="str">
        <f>Admin!D8</f>
        <v>Text</v>
      </c>
      <c r="E16" s="20" t="str">
        <f>Admin!E8</f>
        <v>Data</v>
      </c>
      <c r="F16" s="20" t="str">
        <f>Admin!F8</f>
        <v>01.12.2000</v>
      </c>
      <c r="G16" s="20" t="str">
        <f>Admin!G8</f>
        <v>N/A</v>
      </c>
      <c r="H16" s="20"/>
      <c r="I16" s="20"/>
      <c r="J16" s="20" t="str">
        <f>Admin!J8</f>
        <v>M</v>
      </c>
      <c r="K16" s="20" t="str">
        <f>Admin!K8</f>
        <v>N</v>
      </c>
    </row>
    <row r="17" spans="1:11" s="26" customFormat="1" ht="28.5" x14ac:dyDescent="0.25">
      <c r="A17" s="25"/>
      <c r="B17" s="10" t="str">
        <f>Admin!B9</f>
        <v>EMSD.Common.Authorization Group</v>
      </c>
      <c r="C17" s="10" t="str">
        <f>Admin!C9</f>
        <v>Control if one can change the piece of equipment or create job and notification with reference to the equipment.</v>
      </c>
      <c r="D17" s="20" t="str">
        <f>Admin!D9</f>
        <v>Text</v>
      </c>
      <c r="E17" s="20" t="str">
        <f>Admin!E9</f>
        <v>Data</v>
      </c>
      <c r="F17" s="20" t="str">
        <f>Admin!F9</f>
        <v>TS04</v>
      </c>
      <c r="G17" s="20" t="str">
        <f>Admin!G9</f>
        <v>4</v>
      </c>
      <c r="H17" s="20"/>
      <c r="I17" s="20"/>
      <c r="J17" s="20" t="str">
        <f>Admin!J9</f>
        <v>M</v>
      </c>
      <c r="K17" s="20" t="str">
        <f>Admin!K9</f>
        <v>Y</v>
      </c>
    </row>
    <row r="18" spans="1:11" s="26" customFormat="1" ht="21" customHeight="1" x14ac:dyDescent="0.25">
      <c r="A18" s="25"/>
      <c r="B18" s="10" t="str">
        <f>Admin!B10</f>
        <v>EMSD.Common.Division</v>
      </c>
      <c r="C18" s="10" t="str">
        <f>Admin!C10</f>
        <v>Division of the equipment</v>
      </c>
      <c r="D18" s="20" t="str">
        <f>Admin!D10</f>
        <v>Text</v>
      </c>
      <c r="E18" s="20" t="str">
        <f>Admin!E10</f>
        <v>Data</v>
      </c>
      <c r="F18" s="20" t="str">
        <f>Admin!F10</f>
        <v>05 PD</v>
      </c>
      <c r="G18" s="20" t="str">
        <f>Admin!G10</f>
        <v>N/A</v>
      </c>
      <c r="H18" s="20"/>
      <c r="I18" s="20"/>
      <c r="J18" s="20" t="str">
        <f>Admin!J10</f>
        <v>M</v>
      </c>
      <c r="K18" s="20" t="str">
        <f>Admin!K10</f>
        <v>Y</v>
      </c>
    </row>
    <row r="19" spans="1:11" s="26" customFormat="1" ht="21" customHeight="1" x14ac:dyDescent="0.25">
      <c r="A19" s="25"/>
      <c r="B19" s="10" t="str">
        <f>Admin!B11</f>
        <v>EMSD.Common.Equipment No.</v>
      </c>
      <c r="C19" s="10" t="str">
        <f>Admin!C11</f>
        <v>EMSD CCS(SAP) Equipment No.</v>
      </c>
      <c r="D19" s="20" t="str">
        <f>Admin!D11</f>
        <v>Text</v>
      </c>
      <c r="E19" s="20" t="str">
        <f>Admin!E11</f>
        <v>Data</v>
      </c>
      <c r="F19" s="20">
        <f>Admin!F11</f>
        <v>19876000</v>
      </c>
      <c r="G19" s="20" t="str">
        <f>Admin!G11</f>
        <v>8</v>
      </c>
      <c r="H19" s="20"/>
      <c r="I19" s="20"/>
      <c r="J19" s="20" t="str">
        <f>Admin!J11</f>
        <v>M</v>
      </c>
      <c r="K19" s="20" t="str">
        <f>Admin!K11</f>
        <v>Y</v>
      </c>
    </row>
    <row r="20" spans="1:11" s="26" customFormat="1" ht="21" customHeight="1" x14ac:dyDescent="0.25">
      <c r="A20" s="25"/>
      <c r="B20" s="10" t="str">
        <f>Admin!B12</f>
        <v>EMSD.Common.Main Work Centre</v>
      </c>
      <c r="C20" s="10" t="str">
        <f>Admin!C12</f>
        <v xml:space="preserve">Default work centre for maintaining the Equipment. </v>
      </c>
      <c r="D20" s="20" t="str">
        <f>Admin!D12</f>
        <v>Text</v>
      </c>
      <c r="E20" s="20" t="str">
        <f>Admin!E12</f>
        <v>Data</v>
      </c>
      <c r="F20" s="20" t="str">
        <f>Admin!F12</f>
        <v>MK14E80</v>
      </c>
      <c r="G20" s="20" t="str">
        <f>Admin!G12</f>
        <v>8</v>
      </c>
      <c r="H20" s="20"/>
      <c r="I20" s="20"/>
      <c r="J20" s="20" t="str">
        <f>Admin!J12</f>
        <v>M</v>
      </c>
      <c r="K20" s="20" t="str">
        <f>Admin!K12</f>
        <v>Y</v>
      </c>
    </row>
    <row r="21" spans="1:11" s="26" customFormat="1" ht="21" customHeight="1" x14ac:dyDescent="0.25">
      <c r="A21" s="25"/>
      <c r="B21" s="10" t="str">
        <f>Admin!B13</f>
        <v>EMSD.Common.Partner ID</v>
      </c>
      <c r="C21" s="10" t="str">
        <f>Admin!C13</f>
        <v>Short form (search form) of customer department.</v>
      </c>
      <c r="D21" s="20" t="str">
        <f>Admin!D13</f>
        <v>Text</v>
      </c>
      <c r="E21" s="20" t="str">
        <f>Admin!E13</f>
        <v>Data</v>
      </c>
      <c r="F21" s="20" t="str">
        <f>Admin!F13</f>
        <v>CSD</v>
      </c>
      <c r="G21" s="20" t="str">
        <f>Admin!G13</f>
        <v>10</v>
      </c>
      <c r="H21" s="20"/>
      <c r="I21" s="20"/>
      <c r="J21" s="20" t="str">
        <f>Admin!J13</f>
        <v>M</v>
      </c>
      <c r="K21" s="20" t="str">
        <f>Admin!K13</f>
        <v>Y</v>
      </c>
    </row>
    <row r="22" spans="1:11" s="26" customFormat="1" ht="21" customHeight="1" x14ac:dyDescent="0.25">
      <c r="A22" s="25"/>
      <c r="B22" s="10" t="str">
        <f>Admin!B14</f>
        <v>EMSD.Common.Technical ID No.</v>
      </c>
      <c r="C22" s="10" t="str">
        <f>Admin!C14</f>
        <v>Unique ID which is assigned by user</v>
      </c>
      <c r="D22" s="20" t="str">
        <f>Admin!D14</f>
        <v>Text</v>
      </c>
      <c r="E22" s="20" t="str">
        <f>Admin!E14</f>
        <v>Data</v>
      </c>
      <c r="F22" s="20" t="str">
        <f>Admin!F14</f>
        <v>TEQ-150430-02</v>
      </c>
      <c r="G22" s="20" t="str">
        <f>Admin!G14</f>
        <v>13</v>
      </c>
      <c r="H22" s="20"/>
      <c r="I22" s="20"/>
      <c r="J22" s="20" t="str">
        <f>Admin!J14</f>
        <v>M</v>
      </c>
      <c r="K22" s="20" t="str">
        <f>Admin!K14</f>
        <v>Y</v>
      </c>
    </row>
    <row r="23" spans="1:11" s="26" customFormat="1" ht="21" customHeight="1" x14ac:dyDescent="0.25">
      <c r="A23" s="25"/>
      <c r="B23" s="10" t="str">
        <f>Admin!B15</f>
        <v>EMSD.Common.Acquisition Value</v>
      </c>
      <c r="C23" s="10" t="str">
        <f>Admin!C15</f>
        <v>The value of the equipment</v>
      </c>
      <c r="D23" s="20" t="str">
        <f>Admin!D15</f>
        <v>Text</v>
      </c>
      <c r="E23" s="20" t="str">
        <f>Admin!E15</f>
        <v>Data</v>
      </c>
      <c r="F23" s="20"/>
      <c r="G23" s="20" t="str">
        <f>Admin!G15</f>
        <v>11</v>
      </c>
      <c r="H23" s="20"/>
      <c r="I23" s="20"/>
      <c r="J23" s="20" t="str">
        <f>Admin!J15</f>
        <v>O</v>
      </c>
      <c r="K23" s="20" t="str">
        <f>Admin!K15</f>
        <v>Y</v>
      </c>
    </row>
    <row r="24" spans="1:11" s="26" customFormat="1" ht="21" customHeight="1" x14ac:dyDescent="0.25">
      <c r="A24" s="27"/>
      <c r="B24" s="10" t="str">
        <f>Admin!B16</f>
        <v>EMSD.Common.CCS Equipment ID Superior</v>
      </c>
      <c r="C24" s="10" t="str">
        <f>Admin!C16</f>
        <v>Equipment ID Superior</v>
      </c>
      <c r="D24" s="20" t="str">
        <f>Admin!D16</f>
        <v>Text</v>
      </c>
      <c r="E24" s="20" t="str">
        <f>Admin!E16</f>
        <v>Data</v>
      </c>
      <c r="F24" s="20" t="str">
        <f>Admin!F16</f>
        <v>19999999</v>
      </c>
      <c r="G24" s="20" t="str">
        <f>Admin!G16</f>
        <v>18</v>
      </c>
      <c r="H24" s="20"/>
      <c r="I24" s="20"/>
      <c r="J24" s="20" t="str">
        <f>Admin!J16</f>
        <v>O</v>
      </c>
      <c r="K24" s="20" t="str">
        <f>Admin!K16</f>
        <v>Y</v>
      </c>
    </row>
    <row r="25" spans="1:11" s="26" customFormat="1" ht="21" customHeight="1" x14ac:dyDescent="0.25">
      <c r="A25" s="25"/>
      <c r="B25" s="10" t="str">
        <f>Admin!B17</f>
        <v>EMSD.Common.Customer Warranty End</v>
      </c>
      <c r="C25" s="10" t="str">
        <f>Admin!C17</f>
        <v>Customer Warranty End Date of the equipment</v>
      </c>
      <c r="D25" s="20" t="str">
        <f>Admin!D17</f>
        <v>Text</v>
      </c>
      <c r="E25" s="20" t="str">
        <f>Admin!E17</f>
        <v>Data</v>
      </c>
      <c r="F25" s="20" t="str">
        <f>Admin!F17</f>
        <v>01.12.2000</v>
      </c>
      <c r="G25" s="20" t="str">
        <f>Admin!G17</f>
        <v>N/A</v>
      </c>
      <c r="H25" s="20"/>
      <c r="I25" s="20"/>
      <c r="J25" s="20" t="str">
        <f>Admin!J17</f>
        <v>O</v>
      </c>
      <c r="K25" s="20" t="str">
        <f>Admin!K17</f>
        <v>N</v>
      </c>
    </row>
    <row r="26" spans="1:11" s="26" customFormat="1" ht="21" customHeight="1" x14ac:dyDescent="0.25">
      <c r="A26" s="25"/>
      <c r="B26" s="10" t="str">
        <f>Admin!B18</f>
        <v>EMSD.Common.Customer Warranty Start</v>
      </c>
      <c r="C26" s="10" t="str">
        <f>Admin!C18</f>
        <v>Customer Warranty Start Date of the equipment</v>
      </c>
      <c r="D26" s="20" t="str">
        <f>Admin!D18</f>
        <v>Text</v>
      </c>
      <c r="E26" s="20" t="str">
        <f>Admin!E18</f>
        <v>Data</v>
      </c>
      <c r="F26" s="20" t="str">
        <f>Admin!F18</f>
        <v>01.12.1999</v>
      </c>
      <c r="G26" s="20" t="str">
        <f>Admin!G18</f>
        <v>N/A</v>
      </c>
      <c r="H26" s="20"/>
      <c r="I26" s="20"/>
      <c r="J26" s="20" t="str">
        <f>Admin!J18</f>
        <v>O</v>
      </c>
      <c r="K26" s="20" t="str">
        <f>Admin!K18</f>
        <v>N</v>
      </c>
    </row>
    <row r="27" spans="1:11" s="26" customFormat="1" ht="21" customHeight="1" x14ac:dyDescent="0.25">
      <c r="A27" s="25"/>
      <c r="B27" s="10" t="str">
        <f>Admin!B19</f>
        <v>EMSD.Common.Floor</v>
      </c>
      <c r="C27" s="10" t="str">
        <f>Admin!C19</f>
        <v>Floor of the Equipment</v>
      </c>
      <c r="D27" s="20" t="str">
        <f>Admin!D19</f>
        <v>Text</v>
      </c>
      <c r="E27" s="20" t="str">
        <f>Admin!E19</f>
        <v>Data</v>
      </c>
      <c r="F27" s="20" t="str">
        <f>Admin!F19</f>
        <v>1st Floor</v>
      </c>
      <c r="G27" s="20" t="str">
        <f>Admin!G19</f>
        <v>30</v>
      </c>
      <c r="H27" s="20"/>
      <c r="I27" s="20"/>
      <c r="J27" s="20" t="str">
        <f>Admin!J19</f>
        <v>O</v>
      </c>
      <c r="K27" s="20" t="str">
        <f>Admin!K19</f>
        <v>N</v>
      </c>
    </row>
    <row r="28" spans="1:11" s="26" customFormat="1" ht="21" customHeight="1" x14ac:dyDescent="0.25">
      <c r="A28" s="25"/>
      <c r="B28" s="10" t="str">
        <f>Admin!B20</f>
        <v>EMSD.Common.Inventory No.</v>
      </c>
      <c r="C28" s="10" t="str">
        <f>Admin!C20</f>
        <v>Capture the equipment ID in client's system</v>
      </c>
      <c r="D28" s="20" t="str">
        <f>Admin!D20</f>
        <v>Text</v>
      </c>
      <c r="E28" s="20" t="str">
        <f>Admin!E20</f>
        <v>Data</v>
      </c>
      <c r="F28" s="20"/>
      <c r="G28" s="20" t="str">
        <f>Admin!G20</f>
        <v>25</v>
      </c>
      <c r="H28" s="20"/>
      <c r="I28" s="20"/>
      <c r="J28" s="20" t="str">
        <f>Admin!J20</f>
        <v>O</v>
      </c>
      <c r="K28" s="20" t="str">
        <f>Admin!K20</f>
        <v>Y</v>
      </c>
    </row>
    <row r="29" spans="1:11" s="26" customFormat="1" ht="28.5" x14ac:dyDescent="0.25">
      <c r="A29" s="25"/>
      <c r="B29" s="10" t="str">
        <f>Admin!B21</f>
        <v>EMSD.Common.Photo</v>
      </c>
      <c r="C29" s="10" t="str">
        <f>Admin!C21</f>
        <v>Equipment Photo</v>
      </c>
      <c r="D29" s="20" t="str">
        <f>Admin!D21</f>
        <v>URL</v>
      </c>
      <c r="E29" s="20" t="str">
        <f>Admin!E21</f>
        <v>Data</v>
      </c>
      <c r="F29" s="20" t="str">
        <f>Admin!F21</f>
        <v>......... "Project Name"\Photo\ Water System</v>
      </c>
      <c r="G29" s="20" t="str">
        <f>Admin!G21</f>
        <v>100</v>
      </c>
      <c r="H29" s="20"/>
      <c r="I29" s="20"/>
      <c r="J29" s="20" t="str">
        <f>Admin!J21</f>
        <v>O</v>
      </c>
      <c r="K29" s="20" t="str">
        <f>Admin!K21</f>
        <v>N</v>
      </c>
    </row>
    <row r="30" spans="1:11" s="26" customFormat="1" ht="21" customHeight="1" x14ac:dyDescent="0.25">
      <c r="A30" s="25"/>
      <c r="B30" s="10" t="str">
        <f>Admin!B22</f>
        <v>EMSD.Common.Plant Section</v>
      </c>
      <c r="C30" s="10" t="str">
        <f>Admin!C22</f>
        <v>Plant Section </v>
      </c>
      <c r="D30" s="20" t="str">
        <f>Admin!D22</f>
        <v>Text</v>
      </c>
      <c r="E30" s="20" t="str">
        <f>Admin!E22</f>
        <v>Data</v>
      </c>
      <c r="F30" s="20"/>
      <c r="G30" s="20" t="str">
        <f>Admin!G22</f>
        <v>3</v>
      </c>
      <c r="H30" s="20"/>
      <c r="I30" s="20"/>
      <c r="J30" s="20" t="str">
        <f>Admin!J22</f>
        <v>O</v>
      </c>
      <c r="K30" s="20" t="str">
        <f>Admin!K22</f>
        <v>N</v>
      </c>
    </row>
    <row r="31" spans="1:11" s="26" customFormat="1" ht="21" customHeight="1" x14ac:dyDescent="0.25">
      <c r="A31" s="25"/>
      <c r="B31" s="10" t="str">
        <f>Admin!B23</f>
        <v>EMSD.Common.Serial No.</v>
      </c>
      <c r="C31" s="10" t="str">
        <f>Admin!C23</f>
        <v>Serial number of the equipment</v>
      </c>
      <c r="D31" s="20" t="str">
        <f>Admin!D23</f>
        <v>Text</v>
      </c>
      <c r="E31" s="20" t="str">
        <f>Admin!E23</f>
        <v>Data</v>
      </c>
      <c r="F31" s="20" t="str">
        <f>Admin!F23</f>
        <v>B12345678</v>
      </c>
      <c r="G31" s="20" t="str">
        <f>Admin!G23</f>
        <v>30</v>
      </c>
      <c r="H31" s="20"/>
      <c r="I31" s="20"/>
      <c r="J31" s="20" t="str">
        <f>Admin!J23</f>
        <v>O</v>
      </c>
      <c r="K31" s="20" t="str">
        <f>Admin!K23</f>
        <v>N</v>
      </c>
    </row>
    <row r="32" spans="1:11" s="26" customFormat="1" ht="21" customHeight="1" x14ac:dyDescent="0.25">
      <c r="A32" s="25"/>
      <c r="B32" s="10" t="str">
        <f>Admin!B24</f>
        <v>EMSD.Common.Start-up Date</v>
      </c>
      <c r="C32" s="10" t="str">
        <f>Admin!C24</f>
        <v>Start-up Date of the equipment</v>
      </c>
      <c r="D32" s="20" t="str">
        <f>Admin!D24</f>
        <v>Text</v>
      </c>
      <c r="E32" s="20" t="str">
        <f>Admin!E24</f>
        <v>Data</v>
      </c>
      <c r="F32" s="20" t="str">
        <f>Admin!F24</f>
        <v>01.12.1999</v>
      </c>
      <c r="G32" s="20" t="str">
        <f>Admin!G24</f>
        <v>N/A</v>
      </c>
      <c r="H32" s="20"/>
      <c r="I32" s="20"/>
      <c r="J32" s="20" t="str">
        <f>Admin!J24</f>
        <v>O</v>
      </c>
      <c r="K32" s="20" t="str">
        <f>Admin!K24</f>
        <v>N</v>
      </c>
    </row>
    <row r="33" spans="1:11" s="26" customFormat="1" ht="21" customHeight="1" x14ac:dyDescent="0.25">
      <c r="A33" s="25"/>
      <c r="B33" s="10" t="str">
        <f>Admin!B25</f>
        <v>EMSD.Common.Technical ID No. Superior</v>
      </c>
      <c r="C33" s="10" t="str">
        <f>Admin!C25</f>
        <v>Technical ID No. Superior</v>
      </c>
      <c r="D33" s="20" t="str">
        <f>Admin!D25</f>
        <v>Text</v>
      </c>
      <c r="E33" s="20" t="str">
        <f>Admin!E25</f>
        <v>Data</v>
      </c>
      <c r="F33" s="20" t="str">
        <f>Admin!F25</f>
        <v>TECHID-999999</v>
      </c>
      <c r="G33" s="20" t="str">
        <f>Admin!G25</f>
        <v>13</v>
      </c>
      <c r="H33" s="20"/>
      <c r="I33" s="20"/>
      <c r="J33" s="20" t="str">
        <f>Admin!J25</f>
        <v>O</v>
      </c>
      <c r="K33" s="20" t="str">
        <f>Admin!K25</f>
        <v>Y</v>
      </c>
    </row>
    <row r="34" spans="1:11" s="26" customFormat="1" ht="21" customHeight="1" x14ac:dyDescent="0.25">
      <c r="A34" s="25"/>
      <c r="B34" s="10" t="str">
        <f>Admin!B26</f>
        <v>EMSD.Common.Vendor Warranty End</v>
      </c>
      <c r="C34" s="10" t="str">
        <f>Admin!C26</f>
        <v>Vendor Warranty End Date of the equipment</v>
      </c>
      <c r="D34" s="20" t="str">
        <f>Admin!D26</f>
        <v>Text</v>
      </c>
      <c r="E34" s="20" t="str">
        <f>Admin!E26</f>
        <v>Data</v>
      </c>
      <c r="F34" s="20" t="str">
        <f>Admin!F26</f>
        <v>01.12.2000</v>
      </c>
      <c r="G34" s="20" t="str">
        <f>Admin!G26</f>
        <v>N/A</v>
      </c>
      <c r="H34" s="20"/>
      <c r="I34" s="20"/>
      <c r="J34" s="20" t="str">
        <f>Admin!J26</f>
        <v>O</v>
      </c>
      <c r="K34" s="20" t="str">
        <f>Admin!K26</f>
        <v>N</v>
      </c>
    </row>
    <row r="35" spans="1:11" s="26" customFormat="1" ht="21" customHeight="1" x14ac:dyDescent="0.25">
      <c r="A35" s="25"/>
      <c r="B35" s="10" t="str">
        <f>Admin!B27</f>
        <v>EMSD.Common.Vendor Warranty Start</v>
      </c>
      <c r="C35" s="10" t="str">
        <f>Admin!C27</f>
        <v>Vendor Warranty Start Date of the equipment</v>
      </c>
      <c r="D35" s="20" t="str">
        <f>Admin!D27</f>
        <v>Text</v>
      </c>
      <c r="E35" s="20" t="str">
        <f>Admin!E27</f>
        <v>Data</v>
      </c>
      <c r="F35" s="20" t="str">
        <f>Admin!F27</f>
        <v>01.12.1999</v>
      </c>
      <c r="G35" s="20" t="str">
        <f>Admin!G27</f>
        <v>N/A</v>
      </c>
      <c r="H35" s="20"/>
      <c r="I35" s="20"/>
      <c r="J35" s="20" t="str">
        <f>Admin!J27</f>
        <v>O</v>
      </c>
      <c r="K35" s="20" t="str">
        <f>Admin!K27</f>
        <v>N</v>
      </c>
    </row>
    <row r="36" spans="1:11" ht="21" customHeight="1" x14ac:dyDescent="0.25">
      <c r="A36" s="62" t="s">
        <v>29</v>
      </c>
      <c r="B36" s="63"/>
      <c r="C36" s="63"/>
      <c r="D36" s="63"/>
      <c r="E36" s="63"/>
      <c r="F36" s="63"/>
      <c r="G36" s="63"/>
      <c r="H36" s="63"/>
      <c r="I36" s="63"/>
      <c r="J36" s="63"/>
      <c r="K36" s="64"/>
    </row>
    <row r="37" spans="1:11" s="26" customFormat="1" ht="28.5" x14ac:dyDescent="0.25">
      <c r="A37" s="25"/>
      <c r="B37" s="10" t="str">
        <f>Admin!B29</f>
        <v>EMSD.Common.Documentation</v>
      </c>
      <c r="C37" s="10" t="str">
        <f>Admin!C29</f>
        <v>The reference Link of the documents (T&amp;C Records, O&amp;M Manual, Catalogues, Certificates.....)</v>
      </c>
      <c r="D37" s="20" t="str">
        <f>Admin!D29</f>
        <v>URL</v>
      </c>
      <c r="E37" s="20" t="str">
        <f>Admin!E29</f>
        <v>Data</v>
      </c>
      <c r="F37" s="20" t="str">
        <f>Admin!F29</f>
        <v>......... "Project Name"\30_O&amp;M Documentation\Water System</v>
      </c>
      <c r="G37" s="20" t="str">
        <f>Admin!G29</f>
        <v>100</v>
      </c>
      <c r="H37" s="20"/>
      <c r="I37" s="20"/>
      <c r="J37" s="20" t="str">
        <f>Admin!J29</f>
        <v>M</v>
      </c>
      <c r="K37" s="20" t="str">
        <f>Admin!K29</f>
        <v>N</v>
      </c>
    </row>
    <row r="38" spans="1:11" s="26" customFormat="1" ht="21" customHeight="1" x14ac:dyDescent="0.25">
      <c r="A38" s="25"/>
      <c r="B38" s="10" t="str">
        <f>Admin!B30</f>
        <v>EMSD.Common.Catalog Profile</v>
      </c>
      <c r="C38" s="10" t="str">
        <f>Admin!C30</f>
        <v xml:space="preserve">The combination of Code Groups from different Catalogs </v>
      </c>
      <c r="D38" s="20" t="str">
        <f>Admin!D30</f>
        <v>Text</v>
      </c>
      <c r="E38" s="20" t="str">
        <f>Admin!E30</f>
        <v>Data</v>
      </c>
      <c r="F38" s="20" t="str">
        <f>Admin!F30</f>
        <v>AC0000001</v>
      </c>
      <c r="G38" s="20" t="str">
        <f>Admin!G30</f>
        <v>9</v>
      </c>
      <c r="H38" s="20"/>
      <c r="I38" s="20"/>
      <c r="J38" s="20" t="str">
        <f>Admin!J30</f>
        <v>M</v>
      </c>
      <c r="K38" s="20" t="str">
        <f>Admin!K30</f>
        <v>Y</v>
      </c>
    </row>
    <row r="39" spans="1:11" s="26" customFormat="1" ht="21" customHeight="1" x14ac:dyDescent="0.25">
      <c r="A39" s="25"/>
      <c r="B39" s="10" t="str">
        <f>Admin!B31</f>
        <v>EMSD.Common.Equipment Description</v>
      </c>
      <c r="C39" s="10" t="str">
        <f>Admin!C31</f>
        <v>Description of the Equipment</v>
      </c>
      <c r="D39" s="20" t="str">
        <f>Admin!D31</f>
        <v>Text</v>
      </c>
      <c r="E39" s="20" t="str">
        <f>Admin!E31</f>
        <v>Data</v>
      </c>
      <c r="F39" s="39" t="s">
        <v>132</v>
      </c>
      <c r="G39" s="20" t="str">
        <f>Admin!G31</f>
        <v>40</v>
      </c>
      <c r="H39" s="20"/>
      <c r="I39" s="20"/>
      <c r="J39" s="20" t="str">
        <f>Admin!J31</f>
        <v>M</v>
      </c>
      <c r="K39" s="20" t="str">
        <f>Admin!K31</f>
        <v>N</v>
      </c>
    </row>
    <row r="40" spans="1:11" s="26" customFormat="1" ht="21" customHeight="1" x14ac:dyDescent="0.25">
      <c r="A40" s="25"/>
      <c r="B40" s="10" t="str">
        <f>Admin!B32</f>
        <v>EMSD.Common.Planner Group</v>
      </c>
      <c r="C40" s="10" t="str">
        <f>Admin!C32</f>
        <v>Default depot or team for maintaining the Equipment.</v>
      </c>
      <c r="D40" s="20" t="str">
        <f>Admin!D32</f>
        <v>Text</v>
      </c>
      <c r="E40" s="20" t="str">
        <f>Admin!E32</f>
        <v>Data</v>
      </c>
      <c r="F40" s="20" t="str">
        <f>Admin!F32</f>
        <v>T00</v>
      </c>
      <c r="G40" s="20" t="str">
        <f>Admin!G32</f>
        <v>3</v>
      </c>
      <c r="H40" s="20"/>
      <c r="I40" s="20"/>
      <c r="J40" s="20" t="str">
        <f>Admin!J32</f>
        <v>M</v>
      </c>
      <c r="K40" s="20" t="str">
        <f>Admin!K32</f>
        <v>Y</v>
      </c>
    </row>
    <row r="41" spans="1:11" s="26" customFormat="1" ht="15.75" x14ac:dyDescent="0.25">
      <c r="A41" s="25"/>
      <c r="B41" s="10" t="str">
        <f>Admin!B33</f>
        <v>EMSD.Common.Construction Type</v>
      </c>
      <c r="C41" s="10" t="str">
        <f>Admin!C33</f>
        <v xml:space="preserve">Material Bill of Material (BOM) ID assigned to the Equipment. </v>
      </c>
      <c r="D41" s="20" t="str">
        <f>Admin!D33</f>
        <v>Text</v>
      </c>
      <c r="E41" s="20" t="str">
        <f>Admin!E33</f>
        <v>Data</v>
      </c>
      <c r="F41" s="20"/>
      <c r="G41" s="20" t="str">
        <f>Admin!G33</f>
        <v>18</v>
      </c>
      <c r="H41" s="20"/>
      <c r="I41" s="20"/>
      <c r="J41" s="20" t="str">
        <f>Admin!J33</f>
        <v>O</v>
      </c>
      <c r="K41" s="20" t="str">
        <f>Admin!K33</f>
        <v>Y</v>
      </c>
    </row>
    <row r="42" spans="1:11" s="26" customFormat="1" ht="21" customHeight="1" x14ac:dyDescent="0.25">
      <c r="A42" s="25"/>
      <c r="B42" s="10" t="str">
        <f>Admin!B34</f>
        <v>EMSD.Common.Currency</v>
      </c>
      <c r="C42" s="10" t="str">
        <f>Admin!C34</f>
        <v>(must follow Currency Code List)</v>
      </c>
      <c r="D42" s="20" t="str">
        <f>Admin!D34</f>
        <v>Text</v>
      </c>
      <c r="E42" s="20" t="str">
        <f>Admin!E34</f>
        <v>Data</v>
      </c>
      <c r="F42" s="20"/>
      <c r="G42" s="20" t="str">
        <f>Admin!G34</f>
        <v>5</v>
      </c>
      <c r="H42" s="20"/>
      <c r="I42" s="20"/>
      <c r="J42" s="20" t="str">
        <f>Admin!J34</f>
        <v>O</v>
      </c>
      <c r="K42" s="20" t="str">
        <f>Admin!K34</f>
        <v>Y</v>
      </c>
    </row>
    <row r="43" spans="1:11" s="26" customFormat="1" ht="21" customHeight="1" x14ac:dyDescent="0.25">
      <c r="A43" s="25"/>
      <c r="B43" s="10" t="str">
        <f>Admin!B35</f>
        <v>EMSD.Common.Manufacturer</v>
      </c>
      <c r="C43" s="10" t="str">
        <f>Admin!C35</f>
        <v>Manufacturer of the equipment</v>
      </c>
      <c r="D43" s="20" t="str">
        <f>Admin!D35</f>
        <v>Text</v>
      </c>
      <c r="E43" s="20" t="str">
        <f>Admin!E35</f>
        <v>Data</v>
      </c>
      <c r="F43" s="20" t="str">
        <f>Admin!F35</f>
        <v>ABC Company</v>
      </c>
      <c r="G43" s="20" t="str">
        <f>Admin!G35</f>
        <v>30</v>
      </c>
      <c r="H43" s="20"/>
      <c r="I43" s="20"/>
      <c r="J43" s="20" t="str">
        <f>Admin!J35</f>
        <v>O</v>
      </c>
      <c r="K43" s="20" t="str">
        <f>Admin!K35</f>
        <v>N</v>
      </c>
    </row>
    <row r="44" spans="1:11" s="26" customFormat="1" ht="21" customHeight="1" x14ac:dyDescent="0.25">
      <c r="A44" s="25"/>
      <c r="B44" s="10" t="str">
        <f>Admin!B36</f>
        <v>EMSD.Common.Manufacturer Country</v>
      </c>
      <c r="C44" s="10" t="str">
        <f>Admin!C36</f>
        <v>Manufacturer Country of the equipment</v>
      </c>
      <c r="D44" s="20" t="str">
        <f>Admin!D36</f>
        <v>Text</v>
      </c>
      <c r="E44" s="20" t="str">
        <f>Admin!E36</f>
        <v>Data</v>
      </c>
      <c r="F44" s="20" t="str">
        <f>Admin!F36</f>
        <v>China</v>
      </c>
      <c r="G44" s="20" t="str">
        <f>Admin!G36</f>
        <v>N/A</v>
      </c>
      <c r="H44" s="20"/>
      <c r="I44" s="20"/>
      <c r="J44" s="20" t="str">
        <f>Admin!J36</f>
        <v>O</v>
      </c>
      <c r="K44" s="20" t="str">
        <f>Admin!K36</f>
        <v>N</v>
      </c>
    </row>
    <row r="45" spans="1:11" s="26" customFormat="1" ht="21" customHeight="1" x14ac:dyDescent="0.25">
      <c r="A45" s="25"/>
      <c r="B45" s="10" t="str">
        <f>Admin!B37</f>
        <v>EMSD.Common.Model No.</v>
      </c>
      <c r="C45" s="10" t="str">
        <f>Admin!C37</f>
        <v>Model number of the equipment</v>
      </c>
      <c r="D45" s="20" t="str">
        <f>Admin!D37</f>
        <v>Text</v>
      </c>
      <c r="E45" s="20" t="str">
        <f>Admin!E37</f>
        <v>Data</v>
      </c>
      <c r="F45" s="20" t="str">
        <f>Admin!F37</f>
        <v>A1234</v>
      </c>
      <c r="G45" s="20" t="str">
        <f>Admin!G37</f>
        <v>30</v>
      </c>
      <c r="H45" s="20"/>
      <c r="I45" s="20"/>
      <c r="J45" s="20" t="str">
        <f>Admin!J37</f>
        <v>O</v>
      </c>
      <c r="K45" s="20" t="str">
        <f>Admin!K37</f>
        <v>N</v>
      </c>
    </row>
    <row r="46" spans="1:11" s="26" customFormat="1" ht="21" customHeight="1" x14ac:dyDescent="0.25">
      <c r="A46" s="28"/>
      <c r="B46" s="29" t="str">
        <f>Admin!B38</f>
        <v>EMSD.Common.Weight</v>
      </c>
      <c r="C46" s="29" t="str">
        <f>Admin!C38</f>
        <v>Weight of the equipment</v>
      </c>
      <c r="D46" s="30" t="str">
        <f>Admin!D38</f>
        <v>Text</v>
      </c>
      <c r="E46" s="30" t="str">
        <f>Admin!E38</f>
        <v>Data</v>
      </c>
      <c r="F46" s="30" t="str">
        <f>Admin!F38</f>
        <v>50kg</v>
      </c>
      <c r="G46" s="30" t="str">
        <f>Admin!G38</f>
        <v>10</v>
      </c>
      <c r="H46" s="30"/>
      <c r="I46" s="30"/>
      <c r="J46" s="30" t="str">
        <f>Admin!J38</f>
        <v>O</v>
      </c>
      <c r="K46" s="30" t="str">
        <f>Admin!K38</f>
        <v>N</v>
      </c>
    </row>
    <row r="47" spans="1:11" ht="21" customHeight="1" x14ac:dyDescent="0.25">
      <c r="A47" s="68" t="s">
        <v>103</v>
      </c>
      <c r="B47" s="69"/>
      <c r="C47" s="69"/>
      <c r="D47" s="69"/>
      <c r="E47" s="69"/>
      <c r="F47" s="69"/>
      <c r="G47" s="69"/>
      <c r="H47" s="69"/>
      <c r="I47" s="69"/>
      <c r="J47" s="69"/>
      <c r="K47" s="70"/>
    </row>
    <row r="48" spans="1:11" s="26" customFormat="1" ht="21" customHeight="1" x14ac:dyDescent="0.25">
      <c r="A48" s="31"/>
      <c r="B48" s="32" t="str">
        <f>Admin!B42</f>
        <v>EMSD.FS.Make</v>
      </c>
      <c r="C48" s="32" t="str">
        <f>Admin!C42</f>
        <v>Made by which company</v>
      </c>
      <c r="D48" s="33" t="str">
        <f>Admin!D42</f>
        <v>Text</v>
      </c>
      <c r="E48" s="33" t="str">
        <f>Admin!E42</f>
        <v>Data</v>
      </c>
      <c r="F48" s="33" t="str">
        <f>Admin!F42</f>
        <v>ABCDEF</v>
      </c>
      <c r="G48" s="33">
        <f>Admin!G42</f>
        <v>0</v>
      </c>
      <c r="H48" s="33">
        <f>Admin!H42</f>
        <v>0</v>
      </c>
      <c r="I48" s="33"/>
      <c r="J48" s="33" t="str">
        <f>Admin!J42</f>
        <v>M</v>
      </c>
      <c r="K48" s="42"/>
    </row>
    <row r="49" spans="1:11" ht="14.45" customHeight="1" x14ac:dyDescent="0.25">
      <c r="A49" s="4"/>
      <c r="B49" s="8"/>
      <c r="C49" s="9"/>
      <c r="D49" s="8"/>
      <c r="E49" s="8"/>
      <c r="F49" s="8"/>
      <c r="G49" s="8"/>
      <c r="H49" s="8"/>
      <c r="I49" s="8"/>
      <c r="J49" s="8"/>
      <c r="K49" s="8"/>
    </row>
    <row r="50" spans="1:11" s="4" customFormat="1" ht="84" customHeight="1" x14ac:dyDescent="0.25">
      <c r="A50" s="46" t="s">
        <v>211</v>
      </c>
      <c r="B50" s="46"/>
      <c r="C50" s="7"/>
      <c r="D50" s="6"/>
      <c r="E50" s="6"/>
      <c r="F50" s="5"/>
      <c r="G50" s="5"/>
      <c r="H50" s="5"/>
      <c r="I50" s="5"/>
      <c r="J50" s="5"/>
      <c r="K50" s="5"/>
    </row>
    <row r="51" spans="1:11" s="4" customFormat="1" ht="21" customHeight="1" x14ac:dyDescent="0.25">
      <c r="A51"/>
      <c r="B51" s="1"/>
      <c r="C51" s="3"/>
      <c r="D51" s="2"/>
      <c r="E51" s="2"/>
      <c r="F51" s="1"/>
      <c r="G51" s="1"/>
      <c r="H51" s="1"/>
      <c r="I51" s="1"/>
      <c r="J51" s="1"/>
      <c r="K51" s="1"/>
    </row>
    <row r="52" spans="1:11" s="4" customFormat="1" ht="21" customHeight="1" x14ac:dyDescent="0.25">
      <c r="A52"/>
      <c r="B52" s="1"/>
      <c r="C52" s="3"/>
      <c r="D52" s="2"/>
      <c r="E52" s="2"/>
      <c r="F52" s="1"/>
      <c r="G52" s="1"/>
      <c r="H52" s="1"/>
      <c r="I52" s="1"/>
      <c r="J52" s="1"/>
      <c r="K52" s="1"/>
    </row>
    <row r="53" spans="1:11" s="4" customFormat="1" ht="21" customHeight="1" x14ac:dyDescent="0.25">
      <c r="A53"/>
      <c r="B53" s="1"/>
      <c r="C53" s="3"/>
      <c r="D53" s="2"/>
      <c r="E53" s="2"/>
      <c r="F53" s="1"/>
      <c r="G53" s="1"/>
      <c r="H53" s="1"/>
      <c r="I53" s="1"/>
      <c r="J53" s="1"/>
      <c r="K53" s="1"/>
    </row>
    <row r="54" spans="1:11" s="4" customFormat="1" ht="21" customHeight="1" x14ac:dyDescent="0.25">
      <c r="A54"/>
      <c r="B54" s="1"/>
      <c r="C54" s="3"/>
      <c r="D54" s="2"/>
      <c r="E54" s="2"/>
      <c r="F54" s="1"/>
      <c r="G54" s="1"/>
      <c r="H54" s="1"/>
      <c r="I54" s="1"/>
      <c r="J54" s="1"/>
      <c r="K54" s="1"/>
    </row>
    <row r="55" spans="1:11" s="4" customFormat="1" ht="21" customHeight="1" x14ac:dyDescent="0.25">
      <c r="A55"/>
      <c r="B55" s="1"/>
      <c r="C55" s="3"/>
      <c r="D55" s="2"/>
      <c r="E55" s="2"/>
      <c r="F55" s="1"/>
      <c r="G55" s="1"/>
      <c r="H55" s="1"/>
      <c r="I55" s="1"/>
      <c r="J55" s="1"/>
      <c r="K55" s="1"/>
    </row>
    <row r="56" spans="1:11" s="4" customFormat="1" ht="21" customHeight="1" x14ac:dyDescent="0.25">
      <c r="A56"/>
      <c r="B56" s="1"/>
      <c r="C56" s="3"/>
      <c r="D56" s="2"/>
      <c r="E56" s="2"/>
      <c r="F56" s="1"/>
      <c r="G56" s="1"/>
      <c r="H56" s="1"/>
      <c r="I56" s="1"/>
      <c r="J56" s="1"/>
      <c r="K56" s="1"/>
    </row>
    <row r="57" spans="1:11" s="4" customFormat="1" ht="21" customHeight="1" x14ac:dyDescent="0.25">
      <c r="A57"/>
      <c r="B57" s="1"/>
      <c r="C57" s="3"/>
      <c r="D57" s="2"/>
      <c r="E57" s="2"/>
      <c r="F57" s="1"/>
      <c r="G57" s="1"/>
      <c r="H57" s="1"/>
      <c r="I57" s="1"/>
      <c r="J57" s="1"/>
      <c r="K57" s="1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ht="21" customHeight="1" x14ac:dyDescent="0.25"/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ht="21" customHeight="1" x14ac:dyDescent="0.25"/>
    <row r="82" spans="1:11" s="4" customFormat="1" ht="31.5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31.5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31.5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31.5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s="4" customFormat="1" ht="31.5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s="4" customFormat="1" ht="31.5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31.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ht="21" customHeight="1" x14ac:dyDescent="0.25"/>
    <row r="90" spans="1:11" s="4" customFormat="1" ht="31.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s="4" customForma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s="4" customFormat="1" ht="89.25" customHeigh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</sheetData>
  <mergeCells count="18">
    <mergeCell ref="A50:B50"/>
    <mergeCell ref="A8:B8"/>
    <mergeCell ref="A9:K9"/>
    <mergeCell ref="A36:K36"/>
    <mergeCell ref="A47:K47"/>
    <mergeCell ref="A5:B5"/>
    <mergeCell ref="C5:K5"/>
    <mergeCell ref="A6:B6"/>
    <mergeCell ref="C6:K6"/>
    <mergeCell ref="A7:B7"/>
    <mergeCell ref="C7:K7"/>
    <mergeCell ref="A4:B4"/>
    <mergeCell ref="C4:K4"/>
    <mergeCell ref="C1:K1"/>
    <mergeCell ref="A2:B2"/>
    <mergeCell ref="C2:K2"/>
    <mergeCell ref="A3:B3"/>
    <mergeCell ref="C3:K3"/>
  </mergeCells>
  <phoneticPr fontId="10" type="noConversion"/>
  <dataValidations count="1">
    <dataValidation allowBlank="1" showErrorMessage="1" sqref="H49:H1048576 H36 H1:H9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0"/>
  <sheetViews>
    <sheetView zoomScale="90" zoomScaleNormal="90" workbookViewId="0">
      <selection activeCell="A29" sqref="A29:XFD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49.5" customHeight="1" x14ac:dyDescent="0.25">
      <c r="A1" s="14"/>
      <c r="B1" s="13"/>
      <c r="C1" s="54" t="s">
        <v>81</v>
      </c>
      <c r="D1" s="55"/>
      <c r="E1" s="55"/>
      <c r="F1" s="55"/>
      <c r="G1" s="55"/>
      <c r="H1" s="55"/>
      <c r="I1" s="55"/>
      <c r="J1" s="55"/>
      <c r="K1" s="56"/>
    </row>
    <row r="2" spans="1:11" ht="21" customHeight="1" x14ac:dyDescent="0.25">
      <c r="A2" s="49" t="s">
        <v>142</v>
      </c>
      <c r="B2" s="50"/>
      <c r="C2" s="57" t="s">
        <v>171</v>
      </c>
      <c r="D2" s="58"/>
      <c r="E2" s="58"/>
      <c r="F2" s="58"/>
      <c r="G2" s="58"/>
      <c r="H2" s="58"/>
      <c r="I2" s="58"/>
      <c r="J2" s="58"/>
      <c r="K2" s="59"/>
    </row>
    <row r="3" spans="1:11" ht="21" customHeight="1" x14ac:dyDescent="0.25">
      <c r="A3" s="49" t="s">
        <v>80</v>
      </c>
      <c r="B3" s="50"/>
      <c r="C3" s="57" t="s">
        <v>135</v>
      </c>
      <c r="D3" s="58"/>
      <c r="E3" s="58"/>
      <c r="F3" s="58"/>
      <c r="G3" s="58"/>
      <c r="H3" s="58"/>
      <c r="I3" s="58"/>
      <c r="J3" s="58"/>
      <c r="K3" s="59"/>
    </row>
    <row r="4" spans="1:11" ht="21" customHeight="1" x14ac:dyDescent="0.25">
      <c r="A4" s="49" t="s">
        <v>78</v>
      </c>
      <c r="B4" s="50"/>
      <c r="C4" s="51" t="s">
        <v>134</v>
      </c>
      <c r="D4" s="52"/>
      <c r="E4" s="52"/>
      <c r="F4" s="52"/>
      <c r="G4" s="52"/>
      <c r="H4" s="52"/>
      <c r="I4" s="52"/>
      <c r="J4" s="52"/>
      <c r="K4" s="53"/>
    </row>
    <row r="5" spans="1:11" ht="21" customHeight="1" x14ac:dyDescent="0.25">
      <c r="A5" s="49" t="s">
        <v>77</v>
      </c>
      <c r="B5" s="50"/>
      <c r="C5" s="57" t="s">
        <v>230</v>
      </c>
      <c r="D5" s="58"/>
      <c r="E5" s="58"/>
      <c r="F5" s="58"/>
      <c r="G5" s="58"/>
      <c r="H5" s="58"/>
      <c r="I5" s="58"/>
      <c r="J5" s="58"/>
      <c r="K5" s="59"/>
    </row>
    <row r="6" spans="1:11" ht="21" customHeight="1" x14ac:dyDescent="0.25">
      <c r="A6" s="49" t="s">
        <v>76</v>
      </c>
      <c r="B6" s="50"/>
      <c r="C6" s="57" t="s">
        <v>75</v>
      </c>
      <c r="D6" s="58"/>
      <c r="E6" s="58"/>
      <c r="F6" s="58"/>
      <c r="G6" s="58"/>
      <c r="H6" s="58"/>
      <c r="I6" s="58"/>
      <c r="J6" s="58"/>
      <c r="K6" s="59"/>
    </row>
    <row r="7" spans="1:11" ht="21" customHeight="1" x14ac:dyDescent="0.25">
      <c r="A7" s="49" t="s">
        <v>144</v>
      </c>
      <c r="B7" s="50"/>
      <c r="C7" s="65">
        <v>2</v>
      </c>
      <c r="D7" s="66"/>
      <c r="E7" s="66"/>
      <c r="F7" s="66"/>
      <c r="G7" s="66"/>
      <c r="H7" s="66"/>
      <c r="I7" s="66"/>
      <c r="J7" s="66"/>
      <c r="K7" s="67"/>
    </row>
    <row r="8" spans="1:11" ht="31.5" x14ac:dyDescent="0.25">
      <c r="A8" s="60" t="s">
        <v>74</v>
      </c>
      <c r="B8" s="61"/>
      <c r="C8" s="12" t="s">
        <v>145</v>
      </c>
      <c r="D8" s="12" t="s">
        <v>146</v>
      </c>
      <c r="E8" s="12" t="s">
        <v>147</v>
      </c>
      <c r="F8" s="12" t="s">
        <v>208</v>
      </c>
      <c r="G8" s="12" t="s">
        <v>209</v>
      </c>
      <c r="H8" s="12" t="s">
        <v>73</v>
      </c>
      <c r="I8" s="12" t="s">
        <v>72</v>
      </c>
      <c r="J8" s="12" t="s">
        <v>149</v>
      </c>
      <c r="K8" s="11" t="s">
        <v>210</v>
      </c>
    </row>
    <row r="9" spans="1:11" ht="21" customHeight="1" x14ac:dyDescent="0.25">
      <c r="A9" s="48" t="s">
        <v>151</v>
      </c>
      <c r="B9" s="48"/>
      <c r="C9" s="48"/>
      <c r="D9" s="48"/>
      <c r="E9" s="48"/>
      <c r="F9" s="48"/>
      <c r="G9" s="48"/>
      <c r="H9" s="48"/>
      <c r="I9" s="48"/>
      <c r="J9" s="48"/>
      <c r="K9" s="48"/>
    </row>
    <row r="10" spans="1:11" s="26" customFormat="1" ht="21" customHeight="1" x14ac:dyDescent="0.25">
      <c r="A10" s="25"/>
      <c r="B10" s="10" t="str">
        <f>Admin!B2</f>
        <v>EMSD.Common.Asset Code</v>
      </c>
      <c r="C10" s="10" t="str">
        <f>Admin!C2</f>
        <v>Long form Asset Code</v>
      </c>
      <c r="D10" s="20" t="str">
        <f>Admin!D2</f>
        <v>Text</v>
      </c>
      <c r="E10" s="20" t="str">
        <f>Admin!E2</f>
        <v>Data</v>
      </c>
      <c r="F10" s="20" t="str">
        <f>Admin!F2</f>
        <v>KT-EMSDN-NA-001-HVAC-FCU-0001</v>
      </c>
      <c r="G10" s="20" t="str">
        <f>Admin!G2</f>
        <v>33</v>
      </c>
      <c r="H10" s="20"/>
      <c r="I10" s="20"/>
      <c r="J10" s="20" t="str">
        <f>Admin!J2</f>
        <v>M</v>
      </c>
      <c r="K10" s="20" t="str">
        <f>Admin!K2</f>
        <v>N</v>
      </c>
    </row>
    <row r="11" spans="1:11" s="26" customFormat="1" ht="21" customHeight="1" x14ac:dyDescent="0.25">
      <c r="A11" s="27"/>
      <c r="B11" s="10" t="str">
        <f>Admin!B3</f>
        <v>EMSD.Common.Functional Location</v>
      </c>
      <c r="C11" s="10" t="str">
        <f>Admin!C3</f>
        <v>Functional Location</v>
      </c>
      <c r="D11" s="20" t="str">
        <f>Admin!D3</f>
        <v>Text</v>
      </c>
      <c r="E11" s="20" t="str">
        <f>Admin!E3</f>
        <v>Data</v>
      </c>
      <c r="F11" s="20" t="str">
        <f>Admin!F3</f>
        <v>CHB-LF</v>
      </c>
      <c r="G11" s="20" t="str">
        <f>Admin!G3</f>
        <v>30</v>
      </c>
      <c r="H11" s="20"/>
      <c r="I11" s="20"/>
      <c r="J11" s="20" t="str">
        <f>Admin!J3</f>
        <v>M</v>
      </c>
      <c r="K11" s="20" t="str">
        <f>Admin!K3</f>
        <v>Y</v>
      </c>
    </row>
    <row r="12" spans="1:11" s="26" customFormat="1" ht="28.5" x14ac:dyDescent="0.25">
      <c r="A12" s="25"/>
      <c r="B12" s="10" t="str">
        <f>Admin!B4</f>
        <v>EMSD.Common.Asset Relationship</v>
      </c>
      <c r="C12" s="10" t="str">
        <f>Admin!C4</f>
        <v>Asset Relationship of the equipment</v>
      </c>
      <c r="D12" s="20" t="str">
        <f>Admin!D4</f>
        <v>Text</v>
      </c>
      <c r="E12" s="20" t="str">
        <f>Admin!E4</f>
        <v>Data</v>
      </c>
      <c r="F12" s="20" t="str">
        <f>Admin!F4</f>
        <v>To be filled using asset information input tool</v>
      </c>
      <c r="G12" s="20" t="str">
        <f>Admin!G4</f>
        <v>N/A</v>
      </c>
      <c r="H12" s="20"/>
      <c r="I12" s="20"/>
      <c r="J12" s="20" t="str">
        <f>Admin!J4</f>
        <v>M</v>
      </c>
      <c r="K12" s="20" t="str">
        <f>Admin!K4</f>
        <v>N</v>
      </c>
    </row>
    <row r="13" spans="1:11" s="26" customFormat="1" ht="28.5" x14ac:dyDescent="0.25">
      <c r="A13" s="25"/>
      <c r="B13" s="10" t="str">
        <f>Admin!B5</f>
        <v>EMSD.Common.Grouped Equipment ID</v>
      </c>
      <c r="C13" s="10" t="str">
        <f>Admin!C5</f>
        <v>Grouped Equipment ID of the equipment</v>
      </c>
      <c r="D13" s="20" t="str">
        <f>Admin!D5</f>
        <v>Text</v>
      </c>
      <c r="E13" s="20" t="str">
        <f>Admin!E5</f>
        <v>Data</v>
      </c>
      <c r="F13" s="20" t="str">
        <f>Admin!F5</f>
        <v>To be filled using asset information input tool</v>
      </c>
      <c r="G13" s="20" t="str">
        <f>Admin!G5</f>
        <v>N/A</v>
      </c>
      <c r="H13" s="20"/>
      <c r="I13" s="20"/>
      <c r="J13" s="20" t="str">
        <f>Admin!J5</f>
        <v>M</v>
      </c>
      <c r="K13" s="20" t="str">
        <f>Admin!K5</f>
        <v>N</v>
      </c>
    </row>
    <row r="14" spans="1:11" s="26" customFormat="1" ht="21" customHeight="1" x14ac:dyDescent="0.25">
      <c r="A14" s="25"/>
      <c r="B14" s="10" t="str">
        <f>Admin!B6</f>
        <v>EMSD.Common.Asset Tag No.</v>
      </c>
      <c r="C14" s="10" t="str">
        <f>Admin!C6</f>
        <v>RFID Tag No. / QR Code of the equipment</v>
      </c>
      <c r="D14" s="20" t="str">
        <f>Admin!D6</f>
        <v>Text</v>
      </c>
      <c r="E14" s="20" t="str">
        <f>Admin!E6</f>
        <v>Data</v>
      </c>
      <c r="F14" s="20" t="str">
        <f>Admin!F6</f>
        <v>EMSDN-0000000001</v>
      </c>
      <c r="G14" s="20" t="str">
        <f>Admin!G6</f>
        <v>16</v>
      </c>
      <c r="H14" s="20"/>
      <c r="I14" s="20"/>
      <c r="J14" s="20" t="str">
        <f>Admin!J6</f>
        <v>M</v>
      </c>
      <c r="K14" s="20" t="str">
        <f>Admin!K6</f>
        <v>N</v>
      </c>
    </row>
    <row r="15" spans="1:11" s="26" customFormat="1" ht="21" customHeight="1" x14ac:dyDescent="0.25">
      <c r="A15" s="27"/>
      <c r="B15" s="10" t="str">
        <f>Admin!B7</f>
        <v>EMSD.Common.Zone Tag No.</v>
      </c>
      <c r="C15" s="10" t="str">
        <f>Admin!C7</f>
        <v>QR Code for Zone</v>
      </c>
      <c r="D15" s="20" t="str">
        <f>Admin!D7</f>
        <v>Text</v>
      </c>
      <c r="E15" s="20" t="str">
        <f>Admin!E7</f>
        <v>Data</v>
      </c>
      <c r="F15" s="20"/>
      <c r="G15" s="20" t="str">
        <f>Admin!G7</f>
        <v>16</v>
      </c>
      <c r="H15" s="20"/>
      <c r="I15" s="20"/>
      <c r="J15" s="20" t="str">
        <f>Admin!J7</f>
        <v>M</v>
      </c>
      <c r="K15" s="20" t="str">
        <f>Admin!K7</f>
        <v>N</v>
      </c>
    </row>
    <row r="16" spans="1:11" s="26" customFormat="1" ht="21" customHeight="1" x14ac:dyDescent="0.25">
      <c r="A16" s="25"/>
      <c r="B16" s="10" t="str">
        <f>Admin!B8</f>
        <v>EMSD.Common.Onsite Verified Date</v>
      </c>
      <c r="C16" s="10" t="str">
        <f>Admin!C8</f>
        <v>Onsite Verified Date</v>
      </c>
      <c r="D16" s="20" t="str">
        <f>Admin!D8</f>
        <v>Text</v>
      </c>
      <c r="E16" s="20" t="str">
        <f>Admin!E8</f>
        <v>Data</v>
      </c>
      <c r="F16" s="20" t="str">
        <f>Admin!F8</f>
        <v>01.12.2000</v>
      </c>
      <c r="G16" s="20" t="str">
        <f>Admin!G8</f>
        <v>N/A</v>
      </c>
      <c r="H16" s="20"/>
      <c r="I16" s="20"/>
      <c r="J16" s="20" t="str">
        <f>Admin!J8</f>
        <v>M</v>
      </c>
      <c r="K16" s="20" t="str">
        <f>Admin!K8</f>
        <v>N</v>
      </c>
    </row>
    <row r="17" spans="1:11" s="26" customFormat="1" ht="28.5" x14ac:dyDescent="0.25">
      <c r="A17" s="25"/>
      <c r="B17" s="10" t="str">
        <f>Admin!B9</f>
        <v>EMSD.Common.Authorization Group</v>
      </c>
      <c r="C17" s="10" t="str">
        <f>Admin!C9</f>
        <v>Control if one can change the piece of equipment or create job and notification with reference to the equipment.</v>
      </c>
      <c r="D17" s="20" t="str">
        <f>Admin!D9</f>
        <v>Text</v>
      </c>
      <c r="E17" s="20" t="str">
        <f>Admin!E9</f>
        <v>Data</v>
      </c>
      <c r="F17" s="20" t="str">
        <f>Admin!F9</f>
        <v>TS04</v>
      </c>
      <c r="G17" s="20" t="str">
        <f>Admin!G9</f>
        <v>4</v>
      </c>
      <c r="H17" s="20"/>
      <c r="I17" s="20"/>
      <c r="J17" s="20" t="str">
        <f>Admin!J9</f>
        <v>M</v>
      </c>
      <c r="K17" s="20" t="str">
        <f>Admin!K9</f>
        <v>Y</v>
      </c>
    </row>
    <row r="18" spans="1:11" s="26" customFormat="1" ht="21" customHeight="1" x14ac:dyDescent="0.25">
      <c r="A18" s="25"/>
      <c r="B18" s="10" t="str">
        <f>Admin!B10</f>
        <v>EMSD.Common.Division</v>
      </c>
      <c r="C18" s="10" t="str">
        <f>Admin!C10</f>
        <v>Division of the equipment</v>
      </c>
      <c r="D18" s="20" t="str">
        <f>Admin!D10</f>
        <v>Text</v>
      </c>
      <c r="E18" s="20" t="str">
        <f>Admin!E10</f>
        <v>Data</v>
      </c>
      <c r="F18" s="20" t="str">
        <f>Admin!F10</f>
        <v>05 PD</v>
      </c>
      <c r="G18" s="20" t="str">
        <f>Admin!G10</f>
        <v>N/A</v>
      </c>
      <c r="H18" s="20"/>
      <c r="I18" s="20"/>
      <c r="J18" s="20" t="str">
        <f>Admin!J10</f>
        <v>M</v>
      </c>
      <c r="K18" s="20" t="str">
        <f>Admin!K10</f>
        <v>Y</v>
      </c>
    </row>
    <row r="19" spans="1:11" s="26" customFormat="1" ht="21" customHeight="1" x14ac:dyDescent="0.25">
      <c r="A19" s="25"/>
      <c r="B19" s="10" t="str">
        <f>Admin!B11</f>
        <v>EMSD.Common.Equipment No.</v>
      </c>
      <c r="C19" s="10" t="str">
        <f>Admin!C11</f>
        <v>EMSD CCS(SAP) Equipment No.</v>
      </c>
      <c r="D19" s="20" t="str">
        <f>Admin!D11</f>
        <v>Text</v>
      </c>
      <c r="E19" s="20" t="str">
        <f>Admin!E11</f>
        <v>Data</v>
      </c>
      <c r="F19" s="20">
        <f>Admin!F11</f>
        <v>19876000</v>
      </c>
      <c r="G19" s="20" t="str">
        <f>Admin!G11</f>
        <v>8</v>
      </c>
      <c r="H19" s="20"/>
      <c r="I19" s="20"/>
      <c r="J19" s="20" t="str">
        <f>Admin!J11</f>
        <v>M</v>
      </c>
      <c r="K19" s="20" t="str">
        <f>Admin!K11</f>
        <v>Y</v>
      </c>
    </row>
    <row r="20" spans="1:11" s="26" customFormat="1" ht="21" customHeight="1" x14ac:dyDescent="0.25">
      <c r="A20" s="25"/>
      <c r="B20" s="10" t="str">
        <f>Admin!B12</f>
        <v>EMSD.Common.Main Work Centre</v>
      </c>
      <c r="C20" s="10" t="str">
        <f>Admin!C12</f>
        <v xml:space="preserve">Default work centre for maintaining the Equipment. </v>
      </c>
      <c r="D20" s="20" t="str">
        <f>Admin!D12</f>
        <v>Text</v>
      </c>
      <c r="E20" s="20" t="str">
        <f>Admin!E12</f>
        <v>Data</v>
      </c>
      <c r="F20" s="20" t="str">
        <f>Admin!F12</f>
        <v>MK14E80</v>
      </c>
      <c r="G20" s="20" t="str">
        <f>Admin!G12</f>
        <v>8</v>
      </c>
      <c r="H20" s="20"/>
      <c r="I20" s="20"/>
      <c r="J20" s="20" t="str">
        <f>Admin!J12</f>
        <v>M</v>
      </c>
      <c r="K20" s="20" t="str">
        <f>Admin!K12</f>
        <v>Y</v>
      </c>
    </row>
    <row r="21" spans="1:11" s="26" customFormat="1" ht="21" customHeight="1" x14ac:dyDescent="0.25">
      <c r="A21" s="25"/>
      <c r="B21" s="10" t="str">
        <f>Admin!B13</f>
        <v>EMSD.Common.Partner ID</v>
      </c>
      <c r="C21" s="10" t="str">
        <f>Admin!C13</f>
        <v>Short form (search form) of customer department.</v>
      </c>
      <c r="D21" s="20" t="str">
        <f>Admin!D13</f>
        <v>Text</v>
      </c>
      <c r="E21" s="20" t="str">
        <f>Admin!E13</f>
        <v>Data</v>
      </c>
      <c r="F21" s="20" t="str">
        <f>Admin!F13</f>
        <v>CSD</v>
      </c>
      <c r="G21" s="20" t="str">
        <f>Admin!G13</f>
        <v>10</v>
      </c>
      <c r="H21" s="20"/>
      <c r="I21" s="20"/>
      <c r="J21" s="20" t="str">
        <f>Admin!J13</f>
        <v>M</v>
      </c>
      <c r="K21" s="20" t="str">
        <f>Admin!K13</f>
        <v>Y</v>
      </c>
    </row>
    <row r="22" spans="1:11" s="26" customFormat="1" ht="21" customHeight="1" x14ac:dyDescent="0.25">
      <c r="A22" s="25"/>
      <c r="B22" s="10" t="str">
        <f>Admin!B14</f>
        <v>EMSD.Common.Technical ID No.</v>
      </c>
      <c r="C22" s="10" t="str">
        <f>Admin!C14</f>
        <v>Unique ID which is assigned by user</v>
      </c>
      <c r="D22" s="20" t="str">
        <f>Admin!D14</f>
        <v>Text</v>
      </c>
      <c r="E22" s="20" t="str">
        <f>Admin!E14</f>
        <v>Data</v>
      </c>
      <c r="F22" s="20" t="str">
        <f>Admin!F14</f>
        <v>TEQ-150430-02</v>
      </c>
      <c r="G22" s="20" t="str">
        <f>Admin!G14</f>
        <v>13</v>
      </c>
      <c r="H22" s="20"/>
      <c r="I22" s="20"/>
      <c r="J22" s="20" t="str">
        <f>Admin!J14</f>
        <v>M</v>
      </c>
      <c r="K22" s="20" t="str">
        <f>Admin!K14</f>
        <v>Y</v>
      </c>
    </row>
    <row r="23" spans="1:11" s="26" customFormat="1" ht="21" customHeight="1" x14ac:dyDescent="0.25">
      <c r="A23" s="25"/>
      <c r="B23" s="10" t="str">
        <f>Admin!B15</f>
        <v>EMSD.Common.Acquisition Value</v>
      </c>
      <c r="C23" s="10" t="str">
        <f>Admin!C15</f>
        <v>The value of the equipment</v>
      </c>
      <c r="D23" s="20" t="str">
        <f>Admin!D15</f>
        <v>Text</v>
      </c>
      <c r="E23" s="20" t="str">
        <f>Admin!E15</f>
        <v>Data</v>
      </c>
      <c r="F23" s="20"/>
      <c r="G23" s="20" t="str">
        <f>Admin!G15</f>
        <v>11</v>
      </c>
      <c r="H23" s="20"/>
      <c r="I23" s="20"/>
      <c r="J23" s="20" t="str">
        <f>Admin!J15</f>
        <v>O</v>
      </c>
      <c r="K23" s="20" t="str">
        <f>Admin!K15</f>
        <v>Y</v>
      </c>
    </row>
    <row r="24" spans="1:11" s="26" customFormat="1" ht="21" customHeight="1" x14ac:dyDescent="0.25">
      <c r="A24" s="27"/>
      <c r="B24" s="10" t="str">
        <f>Admin!B16</f>
        <v>EMSD.Common.CCS Equipment ID Superior</v>
      </c>
      <c r="C24" s="10" t="str">
        <f>Admin!C16</f>
        <v>Equipment ID Superior</v>
      </c>
      <c r="D24" s="20" t="str">
        <f>Admin!D16</f>
        <v>Text</v>
      </c>
      <c r="E24" s="20" t="str">
        <f>Admin!E16</f>
        <v>Data</v>
      </c>
      <c r="F24" s="20" t="str">
        <f>Admin!F16</f>
        <v>19999999</v>
      </c>
      <c r="G24" s="20" t="str">
        <f>Admin!G16</f>
        <v>18</v>
      </c>
      <c r="H24" s="20"/>
      <c r="I24" s="20"/>
      <c r="J24" s="20" t="str">
        <f>Admin!J16</f>
        <v>O</v>
      </c>
      <c r="K24" s="20" t="str">
        <f>Admin!K16</f>
        <v>Y</v>
      </c>
    </row>
    <row r="25" spans="1:11" s="26" customFormat="1" ht="21" customHeight="1" x14ac:dyDescent="0.25">
      <c r="A25" s="25"/>
      <c r="B25" s="10" t="str">
        <f>Admin!B17</f>
        <v>EMSD.Common.Customer Warranty End</v>
      </c>
      <c r="C25" s="10" t="str">
        <f>Admin!C17</f>
        <v>Customer Warranty End Date of the equipment</v>
      </c>
      <c r="D25" s="20" t="str">
        <f>Admin!D17</f>
        <v>Text</v>
      </c>
      <c r="E25" s="20" t="str">
        <f>Admin!E17</f>
        <v>Data</v>
      </c>
      <c r="F25" s="20" t="str">
        <f>Admin!F17</f>
        <v>01.12.2000</v>
      </c>
      <c r="G25" s="20" t="str">
        <f>Admin!G17</f>
        <v>N/A</v>
      </c>
      <c r="H25" s="20"/>
      <c r="I25" s="20"/>
      <c r="J25" s="20" t="str">
        <f>Admin!J17</f>
        <v>O</v>
      </c>
      <c r="K25" s="20" t="str">
        <f>Admin!K17</f>
        <v>N</v>
      </c>
    </row>
    <row r="26" spans="1:11" s="26" customFormat="1" ht="21" customHeight="1" x14ac:dyDescent="0.25">
      <c r="A26" s="25"/>
      <c r="B26" s="10" t="str">
        <f>Admin!B18</f>
        <v>EMSD.Common.Customer Warranty Start</v>
      </c>
      <c r="C26" s="10" t="str">
        <f>Admin!C18</f>
        <v>Customer Warranty Start Date of the equipment</v>
      </c>
      <c r="D26" s="20" t="str">
        <f>Admin!D18</f>
        <v>Text</v>
      </c>
      <c r="E26" s="20" t="str">
        <f>Admin!E18</f>
        <v>Data</v>
      </c>
      <c r="F26" s="20" t="str">
        <f>Admin!F18</f>
        <v>01.12.1999</v>
      </c>
      <c r="G26" s="20" t="str">
        <f>Admin!G18</f>
        <v>N/A</v>
      </c>
      <c r="H26" s="20"/>
      <c r="I26" s="20"/>
      <c r="J26" s="20" t="str">
        <f>Admin!J18</f>
        <v>O</v>
      </c>
      <c r="K26" s="20" t="str">
        <f>Admin!K18</f>
        <v>N</v>
      </c>
    </row>
    <row r="27" spans="1:11" s="26" customFormat="1" ht="21" customHeight="1" x14ac:dyDescent="0.25">
      <c r="A27" s="25"/>
      <c r="B27" s="10" t="str">
        <f>Admin!B19</f>
        <v>EMSD.Common.Floor</v>
      </c>
      <c r="C27" s="10" t="str">
        <f>Admin!C19</f>
        <v>Floor of the Equipment</v>
      </c>
      <c r="D27" s="20" t="str">
        <f>Admin!D19</f>
        <v>Text</v>
      </c>
      <c r="E27" s="20" t="str">
        <f>Admin!E19</f>
        <v>Data</v>
      </c>
      <c r="F27" s="20" t="str">
        <f>Admin!F19</f>
        <v>1st Floor</v>
      </c>
      <c r="G27" s="20" t="str">
        <f>Admin!G19</f>
        <v>30</v>
      </c>
      <c r="H27" s="20"/>
      <c r="I27" s="20"/>
      <c r="J27" s="20" t="str">
        <f>Admin!J19</f>
        <v>O</v>
      </c>
      <c r="K27" s="20" t="str">
        <f>Admin!K19</f>
        <v>N</v>
      </c>
    </row>
    <row r="28" spans="1:11" s="26" customFormat="1" ht="21" customHeight="1" x14ac:dyDescent="0.25">
      <c r="A28" s="25"/>
      <c r="B28" s="10" t="str">
        <f>Admin!B20</f>
        <v>EMSD.Common.Inventory No.</v>
      </c>
      <c r="C28" s="10" t="str">
        <f>Admin!C20</f>
        <v>Capture the equipment ID in client's system</v>
      </c>
      <c r="D28" s="20" t="str">
        <f>Admin!D20</f>
        <v>Text</v>
      </c>
      <c r="E28" s="20" t="str">
        <f>Admin!E20</f>
        <v>Data</v>
      </c>
      <c r="F28" s="20"/>
      <c r="G28" s="20" t="str">
        <f>Admin!G20</f>
        <v>25</v>
      </c>
      <c r="H28" s="20"/>
      <c r="I28" s="20"/>
      <c r="J28" s="20" t="str">
        <f>Admin!J20</f>
        <v>O</v>
      </c>
      <c r="K28" s="20" t="str">
        <f>Admin!K20</f>
        <v>Y</v>
      </c>
    </row>
    <row r="29" spans="1:11" s="26" customFormat="1" ht="28.5" x14ac:dyDescent="0.25">
      <c r="A29" s="25"/>
      <c r="B29" s="10" t="str">
        <f>Admin!B21</f>
        <v>EMSD.Common.Photo</v>
      </c>
      <c r="C29" s="10" t="str">
        <f>Admin!C21</f>
        <v>Equipment Photo</v>
      </c>
      <c r="D29" s="20" t="str">
        <f>Admin!D21</f>
        <v>URL</v>
      </c>
      <c r="E29" s="20" t="str">
        <f>Admin!E21</f>
        <v>Data</v>
      </c>
      <c r="F29" s="20" t="str">
        <f>Admin!F21</f>
        <v>......... "Project Name"\Photo\ Water System</v>
      </c>
      <c r="G29" s="20" t="str">
        <f>Admin!G21</f>
        <v>100</v>
      </c>
      <c r="H29" s="20"/>
      <c r="I29" s="20"/>
      <c r="J29" s="20" t="str">
        <f>Admin!J21</f>
        <v>O</v>
      </c>
      <c r="K29" s="20" t="str">
        <f>Admin!K21</f>
        <v>N</v>
      </c>
    </row>
    <row r="30" spans="1:11" s="26" customFormat="1" ht="21" customHeight="1" x14ac:dyDescent="0.25">
      <c r="A30" s="25"/>
      <c r="B30" s="10" t="str">
        <f>Admin!B22</f>
        <v>EMSD.Common.Plant Section</v>
      </c>
      <c r="C30" s="10" t="str">
        <f>Admin!C22</f>
        <v>Plant Section </v>
      </c>
      <c r="D30" s="20" t="str">
        <f>Admin!D22</f>
        <v>Text</v>
      </c>
      <c r="E30" s="20" t="str">
        <f>Admin!E22</f>
        <v>Data</v>
      </c>
      <c r="F30" s="20"/>
      <c r="G30" s="20" t="str">
        <f>Admin!G22</f>
        <v>3</v>
      </c>
      <c r="H30" s="20"/>
      <c r="I30" s="20"/>
      <c r="J30" s="20" t="str">
        <f>Admin!J22</f>
        <v>O</v>
      </c>
      <c r="K30" s="20" t="str">
        <f>Admin!K22</f>
        <v>N</v>
      </c>
    </row>
    <row r="31" spans="1:11" s="26" customFormat="1" ht="21" customHeight="1" x14ac:dyDescent="0.25">
      <c r="A31" s="25"/>
      <c r="B31" s="10" t="str">
        <f>Admin!B23</f>
        <v>EMSD.Common.Serial No.</v>
      </c>
      <c r="C31" s="10" t="str">
        <f>Admin!C23</f>
        <v>Serial number of the equipment</v>
      </c>
      <c r="D31" s="20" t="str">
        <f>Admin!D23</f>
        <v>Text</v>
      </c>
      <c r="E31" s="20" t="str">
        <f>Admin!E23</f>
        <v>Data</v>
      </c>
      <c r="F31" s="20" t="str">
        <f>Admin!F23</f>
        <v>B12345678</v>
      </c>
      <c r="G31" s="20" t="str">
        <f>Admin!G23</f>
        <v>30</v>
      </c>
      <c r="H31" s="20"/>
      <c r="I31" s="20"/>
      <c r="J31" s="20" t="str">
        <f>Admin!J23</f>
        <v>O</v>
      </c>
      <c r="K31" s="20" t="str">
        <f>Admin!K23</f>
        <v>N</v>
      </c>
    </row>
    <row r="32" spans="1:11" s="26" customFormat="1" ht="21" customHeight="1" x14ac:dyDescent="0.25">
      <c r="A32" s="25"/>
      <c r="B32" s="10" t="str">
        <f>Admin!B24</f>
        <v>EMSD.Common.Start-up Date</v>
      </c>
      <c r="C32" s="10" t="str">
        <f>Admin!C24</f>
        <v>Start-up Date of the equipment</v>
      </c>
      <c r="D32" s="20" t="str">
        <f>Admin!D24</f>
        <v>Text</v>
      </c>
      <c r="E32" s="20" t="str">
        <f>Admin!E24</f>
        <v>Data</v>
      </c>
      <c r="F32" s="20" t="str">
        <f>Admin!F24</f>
        <v>01.12.1999</v>
      </c>
      <c r="G32" s="20" t="str">
        <f>Admin!G24</f>
        <v>N/A</v>
      </c>
      <c r="H32" s="20"/>
      <c r="I32" s="20"/>
      <c r="J32" s="20" t="str">
        <f>Admin!J24</f>
        <v>O</v>
      </c>
      <c r="K32" s="20" t="str">
        <f>Admin!K24</f>
        <v>N</v>
      </c>
    </row>
    <row r="33" spans="1:11" s="26" customFormat="1" ht="21" customHeight="1" x14ac:dyDescent="0.25">
      <c r="A33" s="25"/>
      <c r="B33" s="10" t="str">
        <f>Admin!B25</f>
        <v>EMSD.Common.Technical ID No. Superior</v>
      </c>
      <c r="C33" s="10" t="str">
        <f>Admin!C25</f>
        <v>Technical ID No. Superior</v>
      </c>
      <c r="D33" s="20" t="str">
        <f>Admin!D25</f>
        <v>Text</v>
      </c>
      <c r="E33" s="20" t="str">
        <f>Admin!E25</f>
        <v>Data</v>
      </c>
      <c r="F33" s="20" t="str">
        <f>Admin!F25</f>
        <v>TECHID-999999</v>
      </c>
      <c r="G33" s="20" t="str">
        <f>Admin!G25</f>
        <v>13</v>
      </c>
      <c r="H33" s="20"/>
      <c r="I33" s="20"/>
      <c r="J33" s="20" t="str">
        <f>Admin!J25</f>
        <v>O</v>
      </c>
      <c r="K33" s="20" t="str">
        <f>Admin!K25</f>
        <v>Y</v>
      </c>
    </row>
    <row r="34" spans="1:11" s="26" customFormat="1" ht="21" customHeight="1" x14ac:dyDescent="0.25">
      <c r="A34" s="25"/>
      <c r="B34" s="10" t="str">
        <f>Admin!B26</f>
        <v>EMSD.Common.Vendor Warranty End</v>
      </c>
      <c r="C34" s="10" t="str">
        <f>Admin!C26</f>
        <v>Vendor Warranty End Date of the equipment</v>
      </c>
      <c r="D34" s="20" t="str">
        <f>Admin!D26</f>
        <v>Text</v>
      </c>
      <c r="E34" s="20" t="str">
        <f>Admin!E26</f>
        <v>Data</v>
      </c>
      <c r="F34" s="20" t="str">
        <f>Admin!F26</f>
        <v>01.12.2000</v>
      </c>
      <c r="G34" s="20" t="str">
        <f>Admin!G26</f>
        <v>N/A</v>
      </c>
      <c r="H34" s="20"/>
      <c r="I34" s="20"/>
      <c r="J34" s="20" t="str">
        <f>Admin!J26</f>
        <v>O</v>
      </c>
      <c r="K34" s="20" t="str">
        <f>Admin!K26</f>
        <v>N</v>
      </c>
    </row>
    <row r="35" spans="1:11" s="26" customFormat="1" ht="21" customHeight="1" x14ac:dyDescent="0.25">
      <c r="A35" s="25"/>
      <c r="B35" s="10" t="str">
        <f>Admin!B27</f>
        <v>EMSD.Common.Vendor Warranty Start</v>
      </c>
      <c r="C35" s="10" t="str">
        <f>Admin!C27</f>
        <v>Vendor Warranty Start Date of the equipment</v>
      </c>
      <c r="D35" s="20" t="str">
        <f>Admin!D27</f>
        <v>Text</v>
      </c>
      <c r="E35" s="20" t="str">
        <f>Admin!E27</f>
        <v>Data</v>
      </c>
      <c r="F35" s="20" t="str">
        <f>Admin!F27</f>
        <v>01.12.1999</v>
      </c>
      <c r="G35" s="20" t="str">
        <f>Admin!G27</f>
        <v>N/A</v>
      </c>
      <c r="H35" s="20"/>
      <c r="I35" s="20"/>
      <c r="J35" s="20" t="str">
        <f>Admin!J27</f>
        <v>O</v>
      </c>
      <c r="K35" s="20" t="str">
        <f>Admin!K27</f>
        <v>N</v>
      </c>
    </row>
    <row r="36" spans="1:11" ht="21" customHeight="1" x14ac:dyDescent="0.25">
      <c r="A36" s="62" t="s">
        <v>29</v>
      </c>
      <c r="B36" s="63"/>
      <c r="C36" s="63"/>
      <c r="D36" s="63"/>
      <c r="E36" s="63"/>
      <c r="F36" s="63"/>
      <c r="G36" s="63"/>
      <c r="H36" s="63"/>
      <c r="I36" s="63"/>
      <c r="J36" s="63"/>
      <c r="K36" s="64"/>
    </row>
    <row r="37" spans="1:11" s="26" customFormat="1" ht="28.5" x14ac:dyDescent="0.25">
      <c r="A37" s="25"/>
      <c r="B37" s="10" t="str">
        <f>Admin!B29</f>
        <v>EMSD.Common.Documentation</v>
      </c>
      <c r="C37" s="10" t="str">
        <f>Admin!C29</f>
        <v>The reference Link of the documents (T&amp;C Records, O&amp;M Manual, Catalogues, Certificates.....)</v>
      </c>
      <c r="D37" s="20" t="str">
        <f>Admin!D29</f>
        <v>URL</v>
      </c>
      <c r="E37" s="20" t="str">
        <f>Admin!E29</f>
        <v>Data</v>
      </c>
      <c r="F37" s="20" t="str">
        <f>Admin!F29</f>
        <v>......... "Project Name"\30_O&amp;M Documentation\Water System</v>
      </c>
      <c r="G37" s="20" t="str">
        <f>Admin!G29</f>
        <v>100</v>
      </c>
      <c r="H37" s="20"/>
      <c r="I37" s="20"/>
      <c r="J37" s="20" t="str">
        <f>Admin!J29</f>
        <v>M</v>
      </c>
      <c r="K37" s="20" t="str">
        <f>Admin!K29</f>
        <v>N</v>
      </c>
    </row>
    <row r="38" spans="1:11" s="26" customFormat="1" ht="21" customHeight="1" x14ac:dyDescent="0.25">
      <c r="A38" s="25"/>
      <c r="B38" s="10" t="str">
        <f>Admin!B30</f>
        <v>EMSD.Common.Catalog Profile</v>
      </c>
      <c r="C38" s="10" t="str">
        <f>Admin!C30</f>
        <v xml:space="preserve">The combination of Code Groups from different Catalogs </v>
      </c>
      <c r="D38" s="20" t="str">
        <f>Admin!D30</f>
        <v>Text</v>
      </c>
      <c r="E38" s="20" t="str">
        <f>Admin!E30</f>
        <v>Data</v>
      </c>
      <c r="F38" s="20" t="str">
        <f>Admin!F30</f>
        <v>AC0000001</v>
      </c>
      <c r="G38" s="20" t="str">
        <f>Admin!G30</f>
        <v>9</v>
      </c>
      <c r="H38" s="20"/>
      <c r="I38" s="20"/>
      <c r="J38" s="20" t="str">
        <f>Admin!J30</f>
        <v>M</v>
      </c>
      <c r="K38" s="20" t="str">
        <f>Admin!K30</f>
        <v>Y</v>
      </c>
    </row>
    <row r="39" spans="1:11" s="26" customFormat="1" ht="21" customHeight="1" x14ac:dyDescent="0.25">
      <c r="A39" s="25"/>
      <c r="B39" s="10" t="str">
        <f>Admin!B31</f>
        <v>EMSD.Common.Equipment Description</v>
      </c>
      <c r="C39" s="10" t="str">
        <f>Admin!C31</f>
        <v>Description of the Equipment</v>
      </c>
      <c r="D39" s="20" t="str">
        <f>Admin!D31</f>
        <v>Text</v>
      </c>
      <c r="E39" s="20" t="str">
        <f>Admin!E31</f>
        <v>Data</v>
      </c>
      <c r="F39" s="39" t="s">
        <v>141</v>
      </c>
      <c r="G39" s="20" t="str">
        <f>Admin!G31</f>
        <v>40</v>
      </c>
      <c r="H39" s="20"/>
      <c r="I39" s="20"/>
      <c r="J39" s="20" t="str">
        <f>Admin!J31</f>
        <v>M</v>
      </c>
      <c r="K39" s="20" t="str">
        <f>Admin!K31</f>
        <v>N</v>
      </c>
    </row>
    <row r="40" spans="1:11" s="26" customFormat="1" ht="21" customHeight="1" x14ac:dyDescent="0.25">
      <c r="A40" s="25"/>
      <c r="B40" s="10" t="str">
        <f>Admin!B32</f>
        <v>EMSD.Common.Planner Group</v>
      </c>
      <c r="C40" s="10" t="str">
        <f>Admin!C32</f>
        <v>Default depot or team for maintaining the Equipment.</v>
      </c>
      <c r="D40" s="20" t="str">
        <f>Admin!D32</f>
        <v>Text</v>
      </c>
      <c r="E40" s="20" t="str">
        <f>Admin!E32</f>
        <v>Data</v>
      </c>
      <c r="F40" s="20" t="str">
        <f>Admin!F32</f>
        <v>T00</v>
      </c>
      <c r="G40" s="20" t="str">
        <f>Admin!G32</f>
        <v>3</v>
      </c>
      <c r="H40" s="20"/>
      <c r="I40" s="20"/>
      <c r="J40" s="20" t="str">
        <f>Admin!J32</f>
        <v>M</v>
      </c>
      <c r="K40" s="20" t="str">
        <f>Admin!K32</f>
        <v>Y</v>
      </c>
    </row>
    <row r="41" spans="1:11" s="26" customFormat="1" ht="15.75" x14ac:dyDescent="0.25">
      <c r="A41" s="25"/>
      <c r="B41" s="10" t="str">
        <f>Admin!B33</f>
        <v>EMSD.Common.Construction Type</v>
      </c>
      <c r="C41" s="10" t="str">
        <f>Admin!C33</f>
        <v xml:space="preserve">Material Bill of Material (BOM) ID assigned to the Equipment. </v>
      </c>
      <c r="D41" s="20" t="str">
        <f>Admin!D33</f>
        <v>Text</v>
      </c>
      <c r="E41" s="20" t="str">
        <f>Admin!E33</f>
        <v>Data</v>
      </c>
      <c r="F41" s="20"/>
      <c r="G41" s="20" t="str">
        <f>Admin!G33</f>
        <v>18</v>
      </c>
      <c r="H41" s="20"/>
      <c r="I41" s="20"/>
      <c r="J41" s="20" t="str">
        <f>Admin!J33</f>
        <v>O</v>
      </c>
      <c r="K41" s="20" t="str">
        <f>Admin!K33</f>
        <v>Y</v>
      </c>
    </row>
    <row r="42" spans="1:11" s="26" customFormat="1" ht="21" customHeight="1" x14ac:dyDescent="0.25">
      <c r="A42" s="25"/>
      <c r="B42" s="10" t="str">
        <f>Admin!B34</f>
        <v>EMSD.Common.Currency</v>
      </c>
      <c r="C42" s="10" t="str">
        <f>Admin!C34</f>
        <v>(must follow Currency Code List)</v>
      </c>
      <c r="D42" s="20" t="str">
        <f>Admin!D34</f>
        <v>Text</v>
      </c>
      <c r="E42" s="20" t="str">
        <f>Admin!E34</f>
        <v>Data</v>
      </c>
      <c r="F42" s="20"/>
      <c r="G42" s="20" t="str">
        <f>Admin!G34</f>
        <v>5</v>
      </c>
      <c r="H42" s="20"/>
      <c r="I42" s="20"/>
      <c r="J42" s="20" t="str">
        <f>Admin!J34</f>
        <v>O</v>
      </c>
      <c r="K42" s="20" t="str">
        <f>Admin!K34</f>
        <v>Y</v>
      </c>
    </row>
    <row r="43" spans="1:11" s="26" customFormat="1" ht="21" customHeight="1" x14ac:dyDescent="0.25">
      <c r="A43" s="25"/>
      <c r="B43" s="10" t="str">
        <f>Admin!B35</f>
        <v>EMSD.Common.Manufacturer</v>
      </c>
      <c r="C43" s="10" t="str">
        <f>Admin!C35</f>
        <v>Manufacturer of the equipment</v>
      </c>
      <c r="D43" s="20" t="str">
        <f>Admin!D35</f>
        <v>Text</v>
      </c>
      <c r="E43" s="20" t="str">
        <f>Admin!E35</f>
        <v>Data</v>
      </c>
      <c r="F43" s="20" t="str">
        <f>Admin!F35</f>
        <v>ABC Company</v>
      </c>
      <c r="G43" s="20" t="str">
        <f>Admin!G35</f>
        <v>30</v>
      </c>
      <c r="H43" s="20"/>
      <c r="I43" s="20"/>
      <c r="J43" s="20" t="str">
        <f>Admin!J35</f>
        <v>O</v>
      </c>
      <c r="K43" s="20" t="str">
        <f>Admin!K35</f>
        <v>N</v>
      </c>
    </row>
    <row r="44" spans="1:11" s="26" customFormat="1" ht="21" customHeight="1" x14ac:dyDescent="0.25">
      <c r="A44" s="25"/>
      <c r="B44" s="10" t="str">
        <f>Admin!B36</f>
        <v>EMSD.Common.Manufacturer Country</v>
      </c>
      <c r="C44" s="10" t="str">
        <f>Admin!C36</f>
        <v>Manufacturer Country of the equipment</v>
      </c>
      <c r="D44" s="20" t="str">
        <f>Admin!D36</f>
        <v>Text</v>
      </c>
      <c r="E44" s="20" t="str">
        <f>Admin!E36</f>
        <v>Data</v>
      </c>
      <c r="F44" s="20" t="str">
        <f>Admin!F36</f>
        <v>China</v>
      </c>
      <c r="G44" s="20" t="str">
        <f>Admin!G36</f>
        <v>N/A</v>
      </c>
      <c r="H44" s="20"/>
      <c r="I44" s="20"/>
      <c r="J44" s="20" t="str">
        <f>Admin!J36</f>
        <v>O</v>
      </c>
      <c r="K44" s="20" t="str">
        <f>Admin!K36</f>
        <v>N</v>
      </c>
    </row>
    <row r="45" spans="1:11" s="26" customFormat="1" ht="21" customHeight="1" x14ac:dyDescent="0.25">
      <c r="A45" s="25"/>
      <c r="B45" s="10" t="str">
        <f>Admin!B37</f>
        <v>EMSD.Common.Model No.</v>
      </c>
      <c r="C45" s="10" t="str">
        <f>Admin!C37</f>
        <v>Model number of the equipment</v>
      </c>
      <c r="D45" s="20" t="str">
        <f>Admin!D37</f>
        <v>Text</v>
      </c>
      <c r="E45" s="20" t="str">
        <f>Admin!E37</f>
        <v>Data</v>
      </c>
      <c r="F45" s="20" t="str">
        <f>Admin!F37</f>
        <v>A1234</v>
      </c>
      <c r="G45" s="20" t="str">
        <f>Admin!G37</f>
        <v>30</v>
      </c>
      <c r="H45" s="20"/>
      <c r="I45" s="20"/>
      <c r="J45" s="20" t="str">
        <f>Admin!J37</f>
        <v>O</v>
      </c>
      <c r="K45" s="20" t="str">
        <f>Admin!K37</f>
        <v>N</v>
      </c>
    </row>
    <row r="46" spans="1:11" s="26" customFormat="1" ht="21" customHeight="1" x14ac:dyDescent="0.25">
      <c r="A46" s="36"/>
      <c r="B46" s="37" t="str">
        <f>Admin!B38</f>
        <v>EMSD.Common.Weight</v>
      </c>
      <c r="C46" s="37" t="str">
        <f>Admin!C38</f>
        <v>Weight of the equipment</v>
      </c>
      <c r="D46" s="38" t="str">
        <f>Admin!D38</f>
        <v>Text</v>
      </c>
      <c r="E46" s="38" t="str">
        <f>Admin!E38</f>
        <v>Data</v>
      </c>
      <c r="F46" s="38" t="str">
        <f>Admin!F38</f>
        <v>50kg</v>
      </c>
      <c r="G46" s="38" t="str">
        <f>Admin!G38</f>
        <v>10</v>
      </c>
      <c r="H46" s="38"/>
      <c r="I46" s="38"/>
      <c r="J46" s="38" t="str">
        <f>Admin!J38</f>
        <v>O</v>
      </c>
      <c r="K46" s="38" t="str">
        <f>Admin!K38</f>
        <v>N</v>
      </c>
    </row>
    <row r="47" spans="1:11" ht="14.45" customHeight="1" x14ac:dyDescent="0.25">
      <c r="A47" s="4"/>
      <c r="B47" s="8"/>
      <c r="C47" s="9"/>
      <c r="D47" s="8"/>
      <c r="E47" s="8"/>
      <c r="F47" s="8"/>
      <c r="G47" s="8"/>
      <c r="H47" s="8"/>
      <c r="I47" s="8"/>
      <c r="J47" s="8"/>
      <c r="K47" s="8"/>
    </row>
    <row r="48" spans="1:11" s="4" customFormat="1" ht="84" customHeight="1" x14ac:dyDescent="0.25">
      <c r="A48" s="46" t="s">
        <v>211</v>
      </c>
      <c r="B48" s="46"/>
      <c r="C48" s="7"/>
      <c r="D48" s="6"/>
      <c r="E48" s="6"/>
      <c r="F48" s="5"/>
      <c r="G48" s="5"/>
      <c r="H48" s="5"/>
      <c r="I48" s="5"/>
      <c r="J48" s="5"/>
      <c r="K48" s="5"/>
    </row>
    <row r="49" spans="1:11" s="4" customFormat="1" ht="21" customHeight="1" x14ac:dyDescent="0.25">
      <c r="A49"/>
      <c r="B49" s="1"/>
      <c r="C49" s="3"/>
      <c r="D49" s="2"/>
      <c r="E49" s="2"/>
      <c r="F49" s="1"/>
      <c r="G49" s="1"/>
      <c r="H49" s="1"/>
      <c r="I49" s="1"/>
      <c r="J49" s="1"/>
      <c r="K49" s="1"/>
    </row>
    <row r="50" spans="1:11" s="4" customFormat="1" ht="21" customHeight="1" x14ac:dyDescent="0.25">
      <c r="A50"/>
      <c r="B50" s="1"/>
      <c r="C50" s="3"/>
      <c r="D50" s="2"/>
      <c r="E50" s="2"/>
      <c r="F50" s="1"/>
      <c r="G50" s="1"/>
      <c r="H50" s="1"/>
      <c r="I50" s="1"/>
      <c r="J50" s="1"/>
      <c r="K50" s="1"/>
    </row>
    <row r="51" spans="1:11" s="4" customFormat="1" ht="21" customHeight="1" x14ac:dyDescent="0.25">
      <c r="A51"/>
      <c r="B51" s="1"/>
      <c r="C51" s="3"/>
      <c r="D51" s="2"/>
      <c r="E51" s="2"/>
      <c r="F51" s="1"/>
      <c r="G51" s="1"/>
      <c r="H51" s="1"/>
      <c r="I51" s="1"/>
      <c r="J51" s="1"/>
      <c r="K51" s="1"/>
    </row>
    <row r="52" spans="1:11" s="4" customFormat="1" ht="21" customHeight="1" x14ac:dyDescent="0.25">
      <c r="A52"/>
      <c r="B52" s="1"/>
      <c r="C52" s="3"/>
      <c r="D52" s="2"/>
      <c r="E52" s="2"/>
      <c r="F52" s="1"/>
      <c r="G52" s="1"/>
      <c r="H52" s="1"/>
      <c r="I52" s="1"/>
      <c r="J52" s="1"/>
      <c r="K52" s="1"/>
    </row>
    <row r="53" spans="1:11" s="4" customFormat="1" ht="21" customHeight="1" x14ac:dyDescent="0.25">
      <c r="A53"/>
      <c r="B53" s="1"/>
      <c r="C53" s="3"/>
      <c r="D53" s="2"/>
      <c r="E53" s="2"/>
      <c r="F53" s="1"/>
      <c r="G53" s="1"/>
      <c r="H53" s="1"/>
      <c r="I53" s="1"/>
      <c r="J53" s="1"/>
      <c r="K53" s="1"/>
    </row>
    <row r="54" spans="1:11" s="4" customFormat="1" ht="21" customHeight="1" x14ac:dyDescent="0.25">
      <c r="A54"/>
      <c r="B54" s="1"/>
      <c r="C54" s="3"/>
      <c r="D54" s="2"/>
      <c r="E54" s="2"/>
      <c r="F54" s="1"/>
      <c r="G54" s="1"/>
      <c r="H54" s="1"/>
      <c r="I54" s="1"/>
      <c r="J54" s="1"/>
      <c r="K54" s="1"/>
    </row>
    <row r="55" spans="1:11" s="4" customFormat="1" ht="21" customHeight="1" x14ac:dyDescent="0.25">
      <c r="A55"/>
      <c r="B55" s="1"/>
      <c r="C55" s="3"/>
      <c r="D55" s="2"/>
      <c r="E55" s="2"/>
      <c r="F55" s="1"/>
      <c r="G55" s="1"/>
      <c r="H55" s="1"/>
      <c r="I55" s="1"/>
      <c r="J55" s="1"/>
      <c r="K55" s="1"/>
    </row>
    <row r="56" spans="1:11" s="4" customFormat="1" ht="21" customHeight="1" x14ac:dyDescent="0.25">
      <c r="A56"/>
      <c r="B56" s="1"/>
      <c r="C56" s="3"/>
      <c r="D56" s="2"/>
      <c r="E56" s="2"/>
      <c r="F56" s="1"/>
      <c r="G56" s="1"/>
      <c r="H56" s="1"/>
      <c r="I56" s="1"/>
      <c r="J56" s="1"/>
      <c r="K56" s="1"/>
    </row>
    <row r="57" spans="1:11" ht="21" customHeight="1" x14ac:dyDescent="0.25"/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ht="21" customHeight="1" x14ac:dyDescent="0.25"/>
    <row r="80" spans="1:11" s="4" customFormat="1" ht="31.5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31.5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31.5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31.5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31.5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31.5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s="4" customFormat="1" ht="31.5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ht="21" customHeight="1" x14ac:dyDescent="0.25"/>
    <row r="88" spans="1:11" s="4" customFormat="1" ht="31.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89.2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</sheetData>
  <mergeCells count="17">
    <mergeCell ref="A8:B8"/>
    <mergeCell ref="A9:K9"/>
    <mergeCell ref="A36:K36"/>
    <mergeCell ref="A48:B48"/>
    <mergeCell ref="A5:B5"/>
    <mergeCell ref="C5:K5"/>
    <mergeCell ref="A6:B6"/>
    <mergeCell ref="C6:K6"/>
    <mergeCell ref="A7:B7"/>
    <mergeCell ref="C7:K7"/>
    <mergeCell ref="A4:B4"/>
    <mergeCell ref="C4:K4"/>
    <mergeCell ref="C1:K1"/>
    <mergeCell ref="A2:B2"/>
    <mergeCell ref="C2:K2"/>
    <mergeCell ref="A3:B3"/>
    <mergeCell ref="C3:K3"/>
  </mergeCells>
  <phoneticPr fontId="10" type="noConversion"/>
  <dataValidations disablePrompts="1" count="1">
    <dataValidation allowBlank="1" showErrorMessage="1" sqref="H47:H1048576 H36 H1:H9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8"/>
  <sheetViews>
    <sheetView tabSelected="1" zoomScale="90" zoomScaleNormal="90" workbookViewId="0">
      <selection activeCell="A28" sqref="A28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49.5" customHeight="1" x14ac:dyDescent="0.25">
      <c r="A1" s="14"/>
      <c r="B1" s="13"/>
      <c r="C1" s="54" t="s">
        <v>81</v>
      </c>
      <c r="D1" s="55"/>
      <c r="E1" s="55"/>
      <c r="F1" s="55"/>
      <c r="G1" s="55"/>
      <c r="H1" s="55"/>
      <c r="I1" s="55"/>
      <c r="J1" s="55"/>
      <c r="K1" s="56"/>
    </row>
    <row r="2" spans="1:11" ht="21" customHeight="1" x14ac:dyDescent="0.25">
      <c r="A2" s="49" t="s">
        <v>142</v>
      </c>
      <c r="B2" s="50"/>
      <c r="C2" s="57" t="s">
        <v>143</v>
      </c>
      <c r="D2" s="58"/>
      <c r="E2" s="58"/>
      <c r="F2" s="58"/>
      <c r="G2" s="58"/>
      <c r="H2" s="58"/>
      <c r="I2" s="58"/>
      <c r="J2" s="58"/>
      <c r="K2" s="59"/>
    </row>
    <row r="3" spans="1:11" ht="21" customHeight="1" x14ac:dyDescent="0.25">
      <c r="A3" s="49" t="s">
        <v>80</v>
      </c>
      <c r="B3" s="50"/>
      <c r="C3" s="57" t="s">
        <v>79</v>
      </c>
      <c r="D3" s="58"/>
      <c r="E3" s="58"/>
      <c r="F3" s="58"/>
      <c r="G3" s="58"/>
      <c r="H3" s="58"/>
      <c r="I3" s="58"/>
      <c r="J3" s="58"/>
      <c r="K3" s="59"/>
    </row>
    <row r="4" spans="1:11" ht="21" customHeight="1" x14ac:dyDescent="0.25">
      <c r="A4" s="49" t="s">
        <v>78</v>
      </c>
      <c r="B4" s="50"/>
      <c r="C4" s="51" t="s">
        <v>111</v>
      </c>
      <c r="D4" s="52"/>
      <c r="E4" s="52"/>
      <c r="F4" s="52"/>
      <c r="G4" s="52"/>
      <c r="H4" s="52"/>
      <c r="I4" s="52"/>
      <c r="J4" s="52"/>
      <c r="K4" s="53"/>
    </row>
    <row r="5" spans="1:11" ht="21" customHeight="1" x14ac:dyDescent="0.25">
      <c r="A5" s="49" t="s">
        <v>77</v>
      </c>
      <c r="B5" s="50"/>
      <c r="C5" s="57" t="s">
        <v>136</v>
      </c>
      <c r="D5" s="58"/>
      <c r="E5" s="58"/>
      <c r="F5" s="58"/>
      <c r="G5" s="58"/>
      <c r="H5" s="58"/>
      <c r="I5" s="58"/>
      <c r="J5" s="58"/>
      <c r="K5" s="59"/>
    </row>
    <row r="6" spans="1:11" ht="21" customHeight="1" x14ac:dyDescent="0.25">
      <c r="A6" s="49" t="s">
        <v>76</v>
      </c>
      <c r="B6" s="50"/>
      <c r="C6" s="57" t="s">
        <v>75</v>
      </c>
      <c r="D6" s="58"/>
      <c r="E6" s="58"/>
      <c r="F6" s="58"/>
      <c r="G6" s="58"/>
      <c r="H6" s="58"/>
      <c r="I6" s="58"/>
      <c r="J6" s="58"/>
      <c r="K6" s="59"/>
    </row>
    <row r="7" spans="1:11" ht="21" customHeight="1" x14ac:dyDescent="0.25">
      <c r="A7" s="49" t="s">
        <v>144</v>
      </c>
      <c r="B7" s="50"/>
      <c r="C7" s="65">
        <v>2</v>
      </c>
      <c r="D7" s="66"/>
      <c r="E7" s="66"/>
      <c r="F7" s="66"/>
      <c r="G7" s="66"/>
      <c r="H7" s="66"/>
      <c r="I7" s="66"/>
      <c r="J7" s="66"/>
      <c r="K7" s="67"/>
    </row>
    <row r="8" spans="1:11" ht="31.5" x14ac:dyDescent="0.25">
      <c r="A8" s="60" t="s">
        <v>74</v>
      </c>
      <c r="B8" s="61"/>
      <c r="C8" s="12" t="s">
        <v>145</v>
      </c>
      <c r="D8" s="12" t="s">
        <v>146</v>
      </c>
      <c r="E8" s="12" t="s">
        <v>147</v>
      </c>
      <c r="F8" s="12" t="s">
        <v>208</v>
      </c>
      <c r="G8" s="12" t="s">
        <v>209</v>
      </c>
      <c r="H8" s="12" t="s">
        <v>73</v>
      </c>
      <c r="I8" s="12" t="s">
        <v>72</v>
      </c>
      <c r="J8" s="12" t="s">
        <v>149</v>
      </c>
      <c r="K8" s="11" t="s">
        <v>210</v>
      </c>
    </row>
    <row r="9" spans="1:11" ht="21" customHeight="1" x14ac:dyDescent="0.25">
      <c r="A9" s="48" t="s">
        <v>151</v>
      </c>
      <c r="B9" s="48"/>
      <c r="C9" s="48"/>
      <c r="D9" s="48"/>
      <c r="E9" s="48"/>
      <c r="F9" s="48"/>
      <c r="G9" s="48"/>
      <c r="H9" s="48"/>
      <c r="I9" s="48"/>
      <c r="J9" s="48"/>
      <c r="K9" s="48"/>
    </row>
    <row r="10" spans="1:11" s="26" customFormat="1" ht="21" customHeight="1" x14ac:dyDescent="0.25">
      <c r="A10" s="25"/>
      <c r="B10" s="10" t="str">
        <f>Admin!B2</f>
        <v>EMSD.Common.Asset Code</v>
      </c>
      <c r="C10" s="10" t="str">
        <f>Admin!C2</f>
        <v>Long form Asset Code</v>
      </c>
      <c r="D10" s="20" t="str">
        <f>Admin!D2</f>
        <v>Text</v>
      </c>
      <c r="E10" s="20" t="str">
        <f>Admin!E2</f>
        <v>Data</v>
      </c>
      <c r="F10" s="20" t="str">
        <f>Admin!F2</f>
        <v>KT-EMSDN-NA-001-HVAC-FCU-0001</v>
      </c>
      <c r="G10" s="20" t="str">
        <f>Admin!G2</f>
        <v>33</v>
      </c>
      <c r="H10" s="20"/>
      <c r="I10" s="20"/>
      <c r="J10" s="20" t="str">
        <f>Admin!J2</f>
        <v>M</v>
      </c>
      <c r="K10" s="20" t="str">
        <f>Admin!K2</f>
        <v>N</v>
      </c>
    </row>
    <row r="11" spans="1:11" s="26" customFormat="1" ht="21" customHeight="1" x14ac:dyDescent="0.25">
      <c r="A11" s="27"/>
      <c r="B11" s="10" t="str">
        <f>Admin!B3</f>
        <v>EMSD.Common.Functional Location</v>
      </c>
      <c r="C11" s="10" t="str">
        <f>Admin!C3</f>
        <v>Functional Location</v>
      </c>
      <c r="D11" s="20" t="str">
        <f>Admin!D3</f>
        <v>Text</v>
      </c>
      <c r="E11" s="20" t="str">
        <f>Admin!E3</f>
        <v>Data</v>
      </c>
      <c r="F11" s="20" t="str">
        <f>Admin!F3</f>
        <v>CHB-LF</v>
      </c>
      <c r="G11" s="20" t="str">
        <f>Admin!G3</f>
        <v>30</v>
      </c>
      <c r="H11" s="20"/>
      <c r="I11" s="20"/>
      <c r="J11" s="20" t="str">
        <f>Admin!J3</f>
        <v>M</v>
      </c>
      <c r="K11" s="20" t="str">
        <f>Admin!K3</f>
        <v>Y</v>
      </c>
    </row>
    <row r="12" spans="1:11" s="26" customFormat="1" ht="28.5" x14ac:dyDescent="0.25">
      <c r="A12" s="25"/>
      <c r="B12" s="10" t="str">
        <f>Admin!B4</f>
        <v>EMSD.Common.Asset Relationship</v>
      </c>
      <c r="C12" s="10" t="str">
        <f>Admin!C4</f>
        <v>Asset Relationship of the equipment</v>
      </c>
      <c r="D12" s="20" t="str">
        <f>Admin!D4</f>
        <v>Text</v>
      </c>
      <c r="E12" s="20" t="str">
        <f>Admin!E4</f>
        <v>Data</v>
      </c>
      <c r="F12" s="20" t="str">
        <f>Admin!F4</f>
        <v>To be filled using asset information input tool</v>
      </c>
      <c r="G12" s="20" t="str">
        <f>Admin!G4</f>
        <v>N/A</v>
      </c>
      <c r="H12" s="20"/>
      <c r="I12" s="20"/>
      <c r="J12" s="20" t="str">
        <f>Admin!J4</f>
        <v>M</v>
      </c>
      <c r="K12" s="20" t="str">
        <f>Admin!K4</f>
        <v>N</v>
      </c>
    </row>
    <row r="13" spans="1:11" s="26" customFormat="1" ht="28.5" x14ac:dyDescent="0.25">
      <c r="A13" s="25"/>
      <c r="B13" s="10" t="str">
        <f>Admin!B5</f>
        <v>EMSD.Common.Grouped Equipment ID</v>
      </c>
      <c r="C13" s="10" t="str">
        <f>Admin!C5</f>
        <v>Grouped Equipment ID of the equipment</v>
      </c>
      <c r="D13" s="20" t="str">
        <f>Admin!D5</f>
        <v>Text</v>
      </c>
      <c r="E13" s="20" t="str">
        <f>Admin!E5</f>
        <v>Data</v>
      </c>
      <c r="F13" s="20" t="str">
        <f>Admin!F5</f>
        <v>To be filled using asset information input tool</v>
      </c>
      <c r="G13" s="20" t="str">
        <f>Admin!G5</f>
        <v>N/A</v>
      </c>
      <c r="H13" s="20"/>
      <c r="I13" s="20"/>
      <c r="J13" s="20" t="str">
        <f>Admin!J5</f>
        <v>M</v>
      </c>
      <c r="K13" s="20" t="str">
        <f>Admin!K5</f>
        <v>N</v>
      </c>
    </row>
    <row r="14" spans="1:11" s="26" customFormat="1" ht="21" customHeight="1" x14ac:dyDescent="0.25">
      <c r="A14" s="25"/>
      <c r="B14" s="10" t="str">
        <f>Admin!B6</f>
        <v>EMSD.Common.Asset Tag No.</v>
      </c>
      <c r="C14" s="10" t="str">
        <f>Admin!C6</f>
        <v>RFID Tag No. / QR Code of the equipment</v>
      </c>
      <c r="D14" s="20" t="str">
        <f>Admin!D6</f>
        <v>Text</v>
      </c>
      <c r="E14" s="20" t="str">
        <f>Admin!E6</f>
        <v>Data</v>
      </c>
      <c r="F14" s="20" t="str">
        <f>Admin!F6</f>
        <v>EMSDN-0000000001</v>
      </c>
      <c r="G14" s="20" t="str">
        <f>Admin!G6</f>
        <v>16</v>
      </c>
      <c r="H14" s="20"/>
      <c r="I14" s="20"/>
      <c r="J14" s="20" t="str">
        <f>Admin!J6</f>
        <v>M</v>
      </c>
      <c r="K14" s="20" t="str">
        <f>Admin!K6</f>
        <v>N</v>
      </c>
    </row>
    <row r="15" spans="1:11" s="26" customFormat="1" ht="21" customHeight="1" x14ac:dyDescent="0.25">
      <c r="A15" s="27"/>
      <c r="B15" s="10" t="str">
        <f>Admin!B7</f>
        <v>EMSD.Common.Zone Tag No.</v>
      </c>
      <c r="C15" s="10" t="str">
        <f>Admin!C7</f>
        <v>QR Code for Zone</v>
      </c>
      <c r="D15" s="20" t="str">
        <f>Admin!D7</f>
        <v>Text</v>
      </c>
      <c r="E15" s="20" t="str">
        <f>Admin!E7</f>
        <v>Data</v>
      </c>
      <c r="F15" s="20"/>
      <c r="G15" s="20" t="str">
        <f>Admin!G7</f>
        <v>16</v>
      </c>
      <c r="H15" s="20"/>
      <c r="I15" s="20"/>
      <c r="J15" s="20" t="str">
        <f>Admin!J7</f>
        <v>M</v>
      </c>
      <c r="K15" s="20" t="str">
        <f>Admin!K7</f>
        <v>N</v>
      </c>
    </row>
    <row r="16" spans="1:11" s="26" customFormat="1" ht="21" customHeight="1" x14ac:dyDescent="0.25">
      <c r="A16" s="25"/>
      <c r="B16" s="10" t="str">
        <f>Admin!B8</f>
        <v>EMSD.Common.Onsite Verified Date</v>
      </c>
      <c r="C16" s="10" t="str">
        <f>Admin!C8</f>
        <v>Onsite Verified Date</v>
      </c>
      <c r="D16" s="20" t="str">
        <f>Admin!D8</f>
        <v>Text</v>
      </c>
      <c r="E16" s="20" t="str">
        <f>Admin!E8</f>
        <v>Data</v>
      </c>
      <c r="F16" s="20" t="str">
        <f>Admin!F8</f>
        <v>01.12.2000</v>
      </c>
      <c r="G16" s="20" t="str">
        <f>Admin!G8</f>
        <v>N/A</v>
      </c>
      <c r="H16" s="20"/>
      <c r="I16" s="20"/>
      <c r="J16" s="20" t="str">
        <f>Admin!J8</f>
        <v>M</v>
      </c>
      <c r="K16" s="20" t="str">
        <f>Admin!K8</f>
        <v>N</v>
      </c>
    </row>
    <row r="17" spans="1:11" s="26" customFormat="1" ht="28.5" x14ac:dyDescent="0.25">
      <c r="A17" s="25"/>
      <c r="B17" s="10" t="str">
        <f>Admin!B9</f>
        <v>EMSD.Common.Authorization Group</v>
      </c>
      <c r="C17" s="10" t="str">
        <f>Admin!C9</f>
        <v>Control if one can change the piece of equipment or create job and notification with reference to the equipment.</v>
      </c>
      <c r="D17" s="20" t="str">
        <f>Admin!D9</f>
        <v>Text</v>
      </c>
      <c r="E17" s="20" t="str">
        <f>Admin!E9</f>
        <v>Data</v>
      </c>
      <c r="F17" s="20" t="str">
        <f>Admin!F9</f>
        <v>TS04</v>
      </c>
      <c r="G17" s="20" t="str">
        <f>Admin!G9</f>
        <v>4</v>
      </c>
      <c r="H17" s="20"/>
      <c r="I17" s="20"/>
      <c r="J17" s="20" t="str">
        <f>Admin!J9</f>
        <v>M</v>
      </c>
      <c r="K17" s="20" t="str">
        <f>Admin!K9</f>
        <v>Y</v>
      </c>
    </row>
    <row r="18" spans="1:11" s="26" customFormat="1" ht="21" customHeight="1" x14ac:dyDescent="0.25">
      <c r="A18" s="25"/>
      <c r="B18" s="10" t="str">
        <f>Admin!B10</f>
        <v>EMSD.Common.Division</v>
      </c>
      <c r="C18" s="10" t="str">
        <f>Admin!C10</f>
        <v>Division of the equipment</v>
      </c>
      <c r="D18" s="20" t="str">
        <f>Admin!D10</f>
        <v>Text</v>
      </c>
      <c r="E18" s="20" t="str">
        <f>Admin!E10</f>
        <v>Data</v>
      </c>
      <c r="F18" s="20" t="str">
        <f>Admin!F10</f>
        <v>05 PD</v>
      </c>
      <c r="G18" s="20" t="str">
        <f>Admin!G10</f>
        <v>N/A</v>
      </c>
      <c r="H18" s="20"/>
      <c r="I18" s="20"/>
      <c r="J18" s="20" t="str">
        <f>Admin!J10</f>
        <v>M</v>
      </c>
      <c r="K18" s="20" t="str">
        <f>Admin!K10</f>
        <v>Y</v>
      </c>
    </row>
    <row r="19" spans="1:11" s="26" customFormat="1" ht="21" customHeight="1" x14ac:dyDescent="0.25">
      <c r="A19" s="25"/>
      <c r="B19" s="10" t="str">
        <f>Admin!B11</f>
        <v>EMSD.Common.Equipment No.</v>
      </c>
      <c r="C19" s="10" t="str">
        <f>Admin!C11</f>
        <v>EMSD CCS(SAP) Equipment No.</v>
      </c>
      <c r="D19" s="20" t="str">
        <f>Admin!D11</f>
        <v>Text</v>
      </c>
      <c r="E19" s="20" t="str">
        <f>Admin!E11</f>
        <v>Data</v>
      </c>
      <c r="F19" s="20">
        <f>Admin!F11</f>
        <v>19876000</v>
      </c>
      <c r="G19" s="20" t="str">
        <f>Admin!G11</f>
        <v>8</v>
      </c>
      <c r="H19" s="20"/>
      <c r="I19" s="20"/>
      <c r="J19" s="20" t="str">
        <f>Admin!J11</f>
        <v>M</v>
      </c>
      <c r="K19" s="20" t="str">
        <f>Admin!K11</f>
        <v>Y</v>
      </c>
    </row>
    <row r="20" spans="1:11" s="26" customFormat="1" ht="21" customHeight="1" x14ac:dyDescent="0.25">
      <c r="A20" s="25"/>
      <c r="B20" s="10" t="str">
        <f>Admin!B12</f>
        <v>EMSD.Common.Main Work Centre</v>
      </c>
      <c r="C20" s="10" t="str">
        <f>Admin!C12</f>
        <v xml:space="preserve">Default work centre for maintaining the Equipment. </v>
      </c>
      <c r="D20" s="20" t="str">
        <f>Admin!D12</f>
        <v>Text</v>
      </c>
      <c r="E20" s="20" t="str">
        <f>Admin!E12</f>
        <v>Data</v>
      </c>
      <c r="F20" s="20" t="str">
        <f>Admin!F12</f>
        <v>MK14E80</v>
      </c>
      <c r="G20" s="20" t="str">
        <f>Admin!G12</f>
        <v>8</v>
      </c>
      <c r="H20" s="20"/>
      <c r="I20" s="20"/>
      <c r="J20" s="20" t="str">
        <f>Admin!J12</f>
        <v>M</v>
      </c>
      <c r="K20" s="20" t="str">
        <f>Admin!K12</f>
        <v>Y</v>
      </c>
    </row>
    <row r="21" spans="1:11" s="26" customFormat="1" ht="21" customHeight="1" x14ac:dyDescent="0.25">
      <c r="A21" s="25"/>
      <c r="B21" s="10" t="str">
        <f>Admin!B13</f>
        <v>EMSD.Common.Partner ID</v>
      </c>
      <c r="C21" s="10" t="str">
        <f>Admin!C13</f>
        <v>Short form (search form) of customer department.</v>
      </c>
      <c r="D21" s="20" t="str">
        <f>Admin!D13</f>
        <v>Text</v>
      </c>
      <c r="E21" s="20" t="str">
        <f>Admin!E13</f>
        <v>Data</v>
      </c>
      <c r="F21" s="20" t="str">
        <f>Admin!F13</f>
        <v>CSD</v>
      </c>
      <c r="G21" s="20" t="str">
        <f>Admin!G13</f>
        <v>10</v>
      </c>
      <c r="H21" s="20"/>
      <c r="I21" s="20"/>
      <c r="J21" s="20" t="str">
        <f>Admin!J13</f>
        <v>M</v>
      </c>
      <c r="K21" s="20" t="str">
        <f>Admin!K13</f>
        <v>Y</v>
      </c>
    </row>
    <row r="22" spans="1:11" s="26" customFormat="1" ht="21" customHeight="1" x14ac:dyDescent="0.25">
      <c r="A22" s="25"/>
      <c r="B22" s="10" t="str">
        <f>Admin!B14</f>
        <v>EMSD.Common.Technical ID No.</v>
      </c>
      <c r="C22" s="10" t="str">
        <f>Admin!C14</f>
        <v>Unique ID which is assigned by user</v>
      </c>
      <c r="D22" s="20" t="str">
        <f>Admin!D14</f>
        <v>Text</v>
      </c>
      <c r="E22" s="20" t="str">
        <f>Admin!E14</f>
        <v>Data</v>
      </c>
      <c r="F22" s="20" t="str">
        <f>Admin!F14</f>
        <v>TEQ-150430-02</v>
      </c>
      <c r="G22" s="20" t="str">
        <f>Admin!G14</f>
        <v>13</v>
      </c>
      <c r="H22" s="20"/>
      <c r="I22" s="20"/>
      <c r="J22" s="20" t="str">
        <f>Admin!J14</f>
        <v>M</v>
      </c>
      <c r="K22" s="20" t="str">
        <f>Admin!K14</f>
        <v>Y</v>
      </c>
    </row>
    <row r="23" spans="1:11" s="26" customFormat="1" ht="21" customHeight="1" x14ac:dyDescent="0.25">
      <c r="A23" s="25"/>
      <c r="B23" s="10" t="str">
        <f>Admin!B15</f>
        <v>EMSD.Common.Acquisition Value</v>
      </c>
      <c r="C23" s="10" t="str">
        <f>Admin!C15</f>
        <v>The value of the equipment</v>
      </c>
      <c r="D23" s="20" t="str">
        <f>Admin!D15</f>
        <v>Text</v>
      </c>
      <c r="E23" s="20" t="str">
        <f>Admin!E15</f>
        <v>Data</v>
      </c>
      <c r="F23" s="20"/>
      <c r="G23" s="20" t="str">
        <f>Admin!G15</f>
        <v>11</v>
      </c>
      <c r="H23" s="20"/>
      <c r="I23" s="20"/>
      <c r="J23" s="20" t="str">
        <f>Admin!J15</f>
        <v>O</v>
      </c>
      <c r="K23" s="20" t="str">
        <f>Admin!K15</f>
        <v>Y</v>
      </c>
    </row>
    <row r="24" spans="1:11" s="26" customFormat="1" ht="21" customHeight="1" x14ac:dyDescent="0.25">
      <c r="A24" s="25"/>
      <c r="B24" s="10" t="str">
        <f>Admin!B17</f>
        <v>EMSD.Common.Customer Warranty End</v>
      </c>
      <c r="C24" s="10" t="str">
        <f>Admin!C17</f>
        <v>Customer Warranty End Date of the equipment</v>
      </c>
      <c r="D24" s="20" t="str">
        <f>Admin!D17</f>
        <v>Text</v>
      </c>
      <c r="E24" s="20" t="str">
        <f>Admin!E17</f>
        <v>Data</v>
      </c>
      <c r="F24" s="20" t="str">
        <f>Admin!F17</f>
        <v>01.12.2000</v>
      </c>
      <c r="G24" s="20" t="str">
        <f>Admin!G17</f>
        <v>N/A</v>
      </c>
      <c r="H24" s="20"/>
      <c r="I24" s="20"/>
      <c r="J24" s="20" t="str">
        <f>Admin!J17</f>
        <v>O</v>
      </c>
      <c r="K24" s="20" t="str">
        <f>Admin!K17</f>
        <v>N</v>
      </c>
    </row>
    <row r="25" spans="1:11" s="26" customFormat="1" ht="21" customHeight="1" x14ac:dyDescent="0.25">
      <c r="A25" s="25"/>
      <c r="B25" s="10" t="str">
        <f>Admin!B18</f>
        <v>EMSD.Common.Customer Warranty Start</v>
      </c>
      <c r="C25" s="10" t="str">
        <f>Admin!C18</f>
        <v>Customer Warranty Start Date of the equipment</v>
      </c>
      <c r="D25" s="20" t="str">
        <f>Admin!D18</f>
        <v>Text</v>
      </c>
      <c r="E25" s="20" t="str">
        <f>Admin!E18</f>
        <v>Data</v>
      </c>
      <c r="F25" s="20" t="str">
        <f>Admin!F18</f>
        <v>01.12.1999</v>
      </c>
      <c r="G25" s="20" t="str">
        <f>Admin!G18</f>
        <v>N/A</v>
      </c>
      <c r="H25" s="20"/>
      <c r="I25" s="20"/>
      <c r="J25" s="20" t="str">
        <f>Admin!J18</f>
        <v>O</v>
      </c>
      <c r="K25" s="20" t="str">
        <f>Admin!K18</f>
        <v>N</v>
      </c>
    </row>
    <row r="26" spans="1:11" s="26" customFormat="1" ht="21" customHeight="1" x14ac:dyDescent="0.25">
      <c r="A26" s="25"/>
      <c r="B26" s="10" t="str">
        <f>Admin!B19</f>
        <v>EMSD.Common.Floor</v>
      </c>
      <c r="C26" s="10" t="str">
        <f>Admin!C19</f>
        <v>Floor of the Equipment</v>
      </c>
      <c r="D26" s="20" t="str">
        <f>Admin!D19</f>
        <v>Text</v>
      </c>
      <c r="E26" s="20" t="str">
        <f>Admin!E19</f>
        <v>Data</v>
      </c>
      <c r="F26" s="20" t="str">
        <f>Admin!F19</f>
        <v>1st Floor</v>
      </c>
      <c r="G26" s="20" t="str">
        <f>Admin!G19</f>
        <v>30</v>
      </c>
      <c r="H26" s="20"/>
      <c r="I26" s="20"/>
      <c r="J26" s="20" t="str">
        <f>Admin!J19</f>
        <v>O</v>
      </c>
      <c r="K26" s="20" t="str">
        <f>Admin!K19</f>
        <v>N</v>
      </c>
    </row>
    <row r="27" spans="1:11" s="26" customFormat="1" ht="21" customHeight="1" x14ac:dyDescent="0.25">
      <c r="A27" s="25"/>
      <c r="B27" s="10" t="str">
        <f>Admin!B20</f>
        <v>EMSD.Common.Inventory No.</v>
      </c>
      <c r="C27" s="10" t="str">
        <f>Admin!C20</f>
        <v>Capture the equipment ID in client's system</v>
      </c>
      <c r="D27" s="20" t="str">
        <f>Admin!D20</f>
        <v>Text</v>
      </c>
      <c r="E27" s="20" t="str">
        <f>Admin!E20</f>
        <v>Data</v>
      </c>
      <c r="F27" s="20"/>
      <c r="G27" s="20" t="str">
        <f>Admin!G20</f>
        <v>25</v>
      </c>
      <c r="H27" s="20"/>
      <c r="I27" s="20"/>
      <c r="J27" s="20" t="str">
        <f>Admin!J20</f>
        <v>O</v>
      </c>
      <c r="K27" s="20" t="str">
        <f>Admin!K20</f>
        <v>Y</v>
      </c>
    </row>
    <row r="28" spans="1:11" s="26" customFormat="1" ht="28.5" x14ac:dyDescent="0.25">
      <c r="A28" s="25"/>
      <c r="B28" s="10" t="str">
        <f>Admin!B21</f>
        <v>EMSD.Common.Photo</v>
      </c>
      <c r="C28" s="10" t="str">
        <f>Admin!C21</f>
        <v>Equipment Photo</v>
      </c>
      <c r="D28" s="20" t="str">
        <f>Admin!D21</f>
        <v>URL</v>
      </c>
      <c r="E28" s="20" t="str">
        <f>Admin!E21</f>
        <v>Data</v>
      </c>
      <c r="F28" s="20" t="str">
        <f>Admin!F21</f>
        <v>......... "Project Name"\Photo\ Water System</v>
      </c>
      <c r="G28" s="20" t="str">
        <f>Admin!G21</f>
        <v>100</v>
      </c>
      <c r="H28" s="20"/>
      <c r="I28" s="20"/>
      <c r="J28" s="20" t="str">
        <f>Admin!J21</f>
        <v>O</v>
      </c>
      <c r="K28" s="20" t="str">
        <f>Admin!K21</f>
        <v>N</v>
      </c>
    </row>
    <row r="29" spans="1:11" s="26" customFormat="1" ht="21" customHeight="1" x14ac:dyDescent="0.25">
      <c r="A29" s="25"/>
      <c r="B29" s="10" t="str">
        <f>Admin!B22</f>
        <v>EMSD.Common.Plant Section</v>
      </c>
      <c r="C29" s="10" t="str">
        <f>Admin!C22</f>
        <v>Plant Section </v>
      </c>
      <c r="D29" s="20" t="str">
        <f>Admin!D22</f>
        <v>Text</v>
      </c>
      <c r="E29" s="20" t="str">
        <f>Admin!E22</f>
        <v>Data</v>
      </c>
      <c r="F29" s="20"/>
      <c r="G29" s="20" t="str">
        <f>Admin!G22</f>
        <v>3</v>
      </c>
      <c r="H29" s="20"/>
      <c r="I29" s="20"/>
      <c r="J29" s="20" t="str">
        <f>Admin!J22</f>
        <v>O</v>
      </c>
      <c r="K29" s="20" t="str">
        <f>Admin!K22</f>
        <v>N</v>
      </c>
    </row>
    <row r="30" spans="1:11" s="26" customFormat="1" ht="21" customHeight="1" x14ac:dyDescent="0.25">
      <c r="A30" s="25"/>
      <c r="B30" s="10" t="str">
        <f>Admin!B23</f>
        <v>EMSD.Common.Serial No.</v>
      </c>
      <c r="C30" s="10" t="str">
        <f>Admin!C23</f>
        <v>Serial number of the equipment</v>
      </c>
      <c r="D30" s="20" t="str">
        <f>Admin!D23</f>
        <v>Text</v>
      </c>
      <c r="E30" s="20" t="str">
        <f>Admin!E23</f>
        <v>Data</v>
      </c>
      <c r="F30" s="20" t="str">
        <f>Admin!F23</f>
        <v>B12345678</v>
      </c>
      <c r="G30" s="20" t="str">
        <f>Admin!G23</f>
        <v>30</v>
      </c>
      <c r="H30" s="20"/>
      <c r="I30" s="20"/>
      <c r="J30" s="20" t="str">
        <f>Admin!J23</f>
        <v>O</v>
      </c>
      <c r="K30" s="20" t="str">
        <f>Admin!K23</f>
        <v>N</v>
      </c>
    </row>
    <row r="31" spans="1:11" s="26" customFormat="1" ht="21" customHeight="1" x14ac:dyDescent="0.25">
      <c r="A31" s="25"/>
      <c r="B31" s="10" t="str">
        <f>Admin!B24</f>
        <v>EMSD.Common.Start-up Date</v>
      </c>
      <c r="C31" s="10" t="str">
        <f>Admin!C24</f>
        <v>Start-up Date of the equipment</v>
      </c>
      <c r="D31" s="20" t="str">
        <f>Admin!D24</f>
        <v>Text</v>
      </c>
      <c r="E31" s="20" t="str">
        <f>Admin!E24</f>
        <v>Data</v>
      </c>
      <c r="F31" s="20" t="str">
        <f>Admin!F24</f>
        <v>01.12.1999</v>
      </c>
      <c r="G31" s="20" t="str">
        <f>Admin!G24</f>
        <v>N/A</v>
      </c>
      <c r="H31" s="20"/>
      <c r="I31" s="20"/>
      <c r="J31" s="20" t="str">
        <f>Admin!J24</f>
        <v>O</v>
      </c>
      <c r="K31" s="20" t="str">
        <f>Admin!K24</f>
        <v>N</v>
      </c>
    </row>
    <row r="32" spans="1:11" s="26" customFormat="1" ht="21" customHeight="1" x14ac:dyDescent="0.25">
      <c r="A32" s="25"/>
      <c r="B32" s="10" t="str">
        <f>Admin!B26</f>
        <v>EMSD.Common.Vendor Warranty End</v>
      </c>
      <c r="C32" s="10" t="str">
        <f>Admin!C26</f>
        <v>Vendor Warranty End Date of the equipment</v>
      </c>
      <c r="D32" s="20" t="str">
        <f>Admin!D26</f>
        <v>Text</v>
      </c>
      <c r="E32" s="20" t="str">
        <f>Admin!E26</f>
        <v>Data</v>
      </c>
      <c r="F32" s="20" t="str">
        <f>Admin!F26</f>
        <v>01.12.2000</v>
      </c>
      <c r="G32" s="20" t="str">
        <f>Admin!G26</f>
        <v>N/A</v>
      </c>
      <c r="H32" s="20"/>
      <c r="I32" s="20"/>
      <c r="J32" s="20" t="str">
        <f>Admin!J26</f>
        <v>O</v>
      </c>
      <c r="K32" s="20" t="str">
        <f>Admin!K26</f>
        <v>N</v>
      </c>
    </row>
    <row r="33" spans="1:11" s="26" customFormat="1" ht="21" customHeight="1" x14ac:dyDescent="0.25">
      <c r="A33" s="25"/>
      <c r="B33" s="10" t="str">
        <f>Admin!B27</f>
        <v>EMSD.Common.Vendor Warranty Start</v>
      </c>
      <c r="C33" s="10" t="str">
        <f>Admin!C27</f>
        <v>Vendor Warranty Start Date of the equipment</v>
      </c>
      <c r="D33" s="20" t="str">
        <f>Admin!D27</f>
        <v>Text</v>
      </c>
      <c r="E33" s="20" t="str">
        <f>Admin!E27</f>
        <v>Data</v>
      </c>
      <c r="F33" s="20" t="str">
        <f>Admin!F27</f>
        <v>01.12.1999</v>
      </c>
      <c r="G33" s="20" t="str">
        <f>Admin!G27</f>
        <v>N/A</v>
      </c>
      <c r="H33" s="20"/>
      <c r="I33" s="20"/>
      <c r="J33" s="20" t="str">
        <f>Admin!J27</f>
        <v>O</v>
      </c>
      <c r="K33" s="20" t="str">
        <f>Admin!K27</f>
        <v>N</v>
      </c>
    </row>
    <row r="34" spans="1:11" ht="21" customHeight="1" x14ac:dyDescent="0.25">
      <c r="A34" s="62" t="s">
        <v>29</v>
      </c>
      <c r="B34" s="63"/>
      <c r="C34" s="63"/>
      <c r="D34" s="63"/>
      <c r="E34" s="63"/>
      <c r="F34" s="63"/>
      <c r="G34" s="63"/>
      <c r="H34" s="63"/>
      <c r="I34" s="63"/>
      <c r="J34" s="63"/>
      <c r="K34" s="64"/>
    </row>
    <row r="35" spans="1:11" s="26" customFormat="1" ht="28.5" x14ac:dyDescent="0.25">
      <c r="A35" s="25"/>
      <c r="B35" s="10" t="str">
        <f>Admin!B29</f>
        <v>EMSD.Common.Documentation</v>
      </c>
      <c r="C35" s="10" t="str">
        <f>Admin!C29</f>
        <v>The reference Link of the documents (T&amp;C Records, O&amp;M Manual, Catalogues, Certificates.....)</v>
      </c>
      <c r="D35" s="20" t="str">
        <f>Admin!D29</f>
        <v>URL</v>
      </c>
      <c r="E35" s="20" t="str">
        <f>Admin!E29</f>
        <v>Data</v>
      </c>
      <c r="F35" s="20" t="str">
        <f>Admin!F29</f>
        <v>......... "Project Name"\30_O&amp;M Documentation\Water System</v>
      </c>
      <c r="G35" s="20" t="str">
        <f>Admin!G29</f>
        <v>100</v>
      </c>
      <c r="H35" s="20"/>
      <c r="I35" s="20"/>
      <c r="J35" s="20" t="str">
        <f>Admin!J29</f>
        <v>M</v>
      </c>
      <c r="K35" s="20" t="str">
        <f>Admin!K29</f>
        <v>N</v>
      </c>
    </row>
    <row r="36" spans="1:11" s="26" customFormat="1" ht="21" customHeight="1" x14ac:dyDescent="0.25">
      <c r="A36" s="25"/>
      <c r="B36" s="10" t="str">
        <f>Admin!B30</f>
        <v>EMSD.Common.Catalog Profile</v>
      </c>
      <c r="C36" s="10" t="str">
        <f>Admin!C30</f>
        <v xml:space="preserve">The combination of Code Groups from different Catalogs </v>
      </c>
      <c r="D36" s="20" t="str">
        <f>Admin!D30</f>
        <v>Text</v>
      </c>
      <c r="E36" s="20" t="str">
        <f>Admin!E30</f>
        <v>Data</v>
      </c>
      <c r="F36" s="20" t="str">
        <f>Admin!F30</f>
        <v>AC0000001</v>
      </c>
      <c r="G36" s="20" t="str">
        <f>Admin!G30</f>
        <v>9</v>
      </c>
      <c r="H36" s="20"/>
      <c r="I36" s="20"/>
      <c r="J36" s="20" t="str">
        <f>Admin!J30</f>
        <v>M</v>
      </c>
      <c r="K36" s="20" t="str">
        <f>Admin!K30</f>
        <v>Y</v>
      </c>
    </row>
    <row r="37" spans="1:11" s="26" customFormat="1" ht="21" customHeight="1" x14ac:dyDescent="0.25">
      <c r="A37" s="25"/>
      <c r="B37" s="10" t="str">
        <f>Admin!B31</f>
        <v>EMSD.Common.Equipment Description</v>
      </c>
      <c r="C37" s="10" t="str">
        <f>Admin!C31</f>
        <v>Description of the Equipment</v>
      </c>
      <c r="D37" s="20" t="str">
        <f>Admin!D31</f>
        <v>Text</v>
      </c>
      <c r="E37" s="20" t="str">
        <f>Admin!E31</f>
        <v>Data</v>
      </c>
      <c r="F37" s="20" t="s">
        <v>136</v>
      </c>
      <c r="G37" s="20" t="str">
        <f>Admin!G31</f>
        <v>40</v>
      </c>
      <c r="H37" s="20"/>
      <c r="I37" s="20"/>
      <c r="J37" s="20" t="str">
        <f>Admin!J31</f>
        <v>M</v>
      </c>
      <c r="K37" s="20" t="str">
        <f>Admin!K31</f>
        <v>N</v>
      </c>
    </row>
    <row r="38" spans="1:11" s="26" customFormat="1" ht="21" customHeight="1" x14ac:dyDescent="0.25">
      <c r="A38" s="25"/>
      <c r="B38" s="10" t="str">
        <f>Admin!B32</f>
        <v>EMSD.Common.Planner Group</v>
      </c>
      <c r="C38" s="10" t="str">
        <f>Admin!C32</f>
        <v>Default depot or team for maintaining the Equipment.</v>
      </c>
      <c r="D38" s="20" t="str">
        <f>Admin!D32</f>
        <v>Text</v>
      </c>
      <c r="E38" s="20" t="str">
        <f>Admin!E32</f>
        <v>Data</v>
      </c>
      <c r="F38" s="20" t="str">
        <f>Admin!F32</f>
        <v>T00</v>
      </c>
      <c r="G38" s="20" t="str">
        <f>Admin!G32</f>
        <v>3</v>
      </c>
      <c r="H38" s="20"/>
      <c r="I38" s="20"/>
      <c r="J38" s="20" t="str">
        <f>Admin!J32</f>
        <v>M</v>
      </c>
      <c r="K38" s="20" t="str">
        <f>Admin!K32</f>
        <v>Y</v>
      </c>
    </row>
    <row r="39" spans="1:11" s="26" customFormat="1" ht="15.75" x14ac:dyDescent="0.25">
      <c r="A39" s="25"/>
      <c r="B39" s="10" t="str">
        <f>Admin!B33</f>
        <v>EMSD.Common.Construction Type</v>
      </c>
      <c r="C39" s="10" t="str">
        <f>Admin!C33</f>
        <v xml:space="preserve">Material Bill of Material (BOM) ID assigned to the Equipment. </v>
      </c>
      <c r="D39" s="20" t="str">
        <f>Admin!D33</f>
        <v>Text</v>
      </c>
      <c r="E39" s="20" t="str">
        <f>Admin!E33</f>
        <v>Data</v>
      </c>
      <c r="F39" s="20"/>
      <c r="G39" s="20" t="str">
        <f>Admin!G33</f>
        <v>18</v>
      </c>
      <c r="H39" s="20"/>
      <c r="I39" s="20"/>
      <c r="J39" s="20" t="str">
        <f>Admin!J33</f>
        <v>O</v>
      </c>
      <c r="K39" s="20" t="str">
        <f>Admin!K33</f>
        <v>Y</v>
      </c>
    </row>
    <row r="40" spans="1:11" s="26" customFormat="1" ht="21" customHeight="1" x14ac:dyDescent="0.25">
      <c r="A40" s="25"/>
      <c r="B40" s="10" t="str">
        <f>Admin!B34</f>
        <v>EMSD.Common.Currency</v>
      </c>
      <c r="C40" s="10" t="str">
        <f>Admin!C34</f>
        <v>(must follow Currency Code List)</v>
      </c>
      <c r="D40" s="20" t="str">
        <f>Admin!D34</f>
        <v>Text</v>
      </c>
      <c r="E40" s="20" t="str">
        <f>Admin!E34</f>
        <v>Data</v>
      </c>
      <c r="F40" s="20"/>
      <c r="G40" s="20" t="str">
        <f>Admin!G34</f>
        <v>5</v>
      </c>
      <c r="H40" s="20"/>
      <c r="I40" s="20"/>
      <c r="J40" s="20" t="str">
        <f>Admin!J34</f>
        <v>O</v>
      </c>
      <c r="K40" s="20" t="str">
        <f>Admin!K34</f>
        <v>Y</v>
      </c>
    </row>
    <row r="41" spans="1:11" s="26" customFormat="1" ht="21" customHeight="1" x14ac:dyDescent="0.25">
      <c r="A41" s="25"/>
      <c r="B41" s="10" t="str">
        <f>Admin!B35</f>
        <v>EMSD.Common.Manufacturer</v>
      </c>
      <c r="C41" s="10" t="str">
        <f>Admin!C35</f>
        <v>Manufacturer of the equipment</v>
      </c>
      <c r="D41" s="20" t="str">
        <f>Admin!D35</f>
        <v>Text</v>
      </c>
      <c r="E41" s="20" t="str">
        <f>Admin!E35</f>
        <v>Data</v>
      </c>
      <c r="F41" s="20" t="str">
        <f>Admin!F35</f>
        <v>ABC Company</v>
      </c>
      <c r="G41" s="20" t="str">
        <f>Admin!G35</f>
        <v>30</v>
      </c>
      <c r="H41" s="20"/>
      <c r="I41" s="20"/>
      <c r="J41" s="20" t="str">
        <f>Admin!J35</f>
        <v>O</v>
      </c>
      <c r="K41" s="20" t="str">
        <f>Admin!K35</f>
        <v>N</v>
      </c>
    </row>
    <row r="42" spans="1:11" s="26" customFormat="1" ht="21" customHeight="1" x14ac:dyDescent="0.25">
      <c r="A42" s="25"/>
      <c r="B42" s="10" t="str">
        <f>Admin!B36</f>
        <v>EMSD.Common.Manufacturer Country</v>
      </c>
      <c r="C42" s="10" t="str">
        <f>Admin!C36</f>
        <v>Manufacturer Country of the equipment</v>
      </c>
      <c r="D42" s="20" t="str">
        <f>Admin!D36</f>
        <v>Text</v>
      </c>
      <c r="E42" s="20" t="str">
        <f>Admin!E36</f>
        <v>Data</v>
      </c>
      <c r="F42" s="20" t="str">
        <f>Admin!F36</f>
        <v>China</v>
      </c>
      <c r="G42" s="20" t="str">
        <f>Admin!G36</f>
        <v>N/A</v>
      </c>
      <c r="H42" s="20"/>
      <c r="I42" s="20"/>
      <c r="J42" s="20" t="str">
        <f>Admin!J36</f>
        <v>O</v>
      </c>
      <c r="K42" s="20" t="str">
        <f>Admin!K36</f>
        <v>N</v>
      </c>
    </row>
    <row r="43" spans="1:11" s="26" customFormat="1" ht="21" customHeight="1" x14ac:dyDescent="0.25">
      <c r="A43" s="25"/>
      <c r="B43" s="10" t="str">
        <f>Admin!B37</f>
        <v>EMSD.Common.Model No.</v>
      </c>
      <c r="C43" s="10" t="str">
        <f>Admin!C37</f>
        <v>Model number of the equipment</v>
      </c>
      <c r="D43" s="20" t="str">
        <f>Admin!D37</f>
        <v>Text</v>
      </c>
      <c r="E43" s="20" t="str">
        <f>Admin!E37</f>
        <v>Data</v>
      </c>
      <c r="F43" s="20" t="str">
        <f>Admin!F37</f>
        <v>A1234</v>
      </c>
      <c r="G43" s="20" t="str">
        <f>Admin!G37</f>
        <v>30</v>
      </c>
      <c r="H43" s="20"/>
      <c r="I43" s="20"/>
      <c r="J43" s="20" t="str">
        <f>Admin!J37</f>
        <v>O</v>
      </c>
      <c r="K43" s="20" t="str">
        <f>Admin!K37</f>
        <v>N</v>
      </c>
    </row>
    <row r="44" spans="1:11" s="26" customFormat="1" ht="21" customHeight="1" x14ac:dyDescent="0.25">
      <c r="A44" s="36"/>
      <c r="B44" s="37" t="str">
        <f>Admin!B38</f>
        <v>EMSD.Common.Weight</v>
      </c>
      <c r="C44" s="37" t="str">
        <f>Admin!C38</f>
        <v>Weight of the equipment</v>
      </c>
      <c r="D44" s="38" t="str">
        <f>Admin!D38</f>
        <v>Text</v>
      </c>
      <c r="E44" s="38" t="str">
        <f>Admin!E38</f>
        <v>Data</v>
      </c>
      <c r="F44" s="38" t="str">
        <f>Admin!F38</f>
        <v>50kg</v>
      </c>
      <c r="G44" s="38" t="str">
        <f>Admin!G38</f>
        <v>10</v>
      </c>
      <c r="H44" s="38"/>
      <c r="I44" s="38"/>
      <c r="J44" s="38" t="str">
        <f>Admin!J38</f>
        <v>O</v>
      </c>
      <c r="K44" s="38" t="str">
        <f>Admin!K38</f>
        <v>N</v>
      </c>
    </row>
    <row r="45" spans="1:11" ht="14.45" customHeight="1" x14ac:dyDescent="0.25">
      <c r="A45" s="4"/>
      <c r="B45" s="8"/>
      <c r="C45" s="9"/>
      <c r="D45" s="8"/>
      <c r="E45" s="8"/>
      <c r="F45" s="8"/>
      <c r="G45" s="8"/>
      <c r="H45" s="8"/>
      <c r="I45" s="8"/>
      <c r="J45" s="8"/>
      <c r="K45" s="8"/>
    </row>
    <row r="46" spans="1:11" s="4" customFormat="1" ht="84" customHeight="1" x14ac:dyDescent="0.25">
      <c r="A46" s="46" t="s">
        <v>211</v>
      </c>
      <c r="B46" s="46"/>
      <c r="C46" s="7"/>
      <c r="D46" s="6"/>
      <c r="E46" s="6"/>
      <c r="F46" s="5"/>
      <c r="G46" s="5"/>
      <c r="H46" s="5"/>
      <c r="I46" s="5"/>
      <c r="J46" s="5"/>
      <c r="K46" s="5"/>
    </row>
    <row r="47" spans="1:11" s="4" customFormat="1" ht="21" customHeight="1" x14ac:dyDescent="0.25">
      <c r="A47"/>
      <c r="B47" s="1"/>
      <c r="C47" s="3"/>
      <c r="D47" s="2"/>
      <c r="E47" s="2"/>
      <c r="F47" s="1"/>
      <c r="G47" s="1"/>
      <c r="H47" s="1"/>
      <c r="I47" s="1"/>
      <c r="J47" s="1"/>
      <c r="K47" s="1"/>
    </row>
    <row r="48" spans="1:11" s="4" customFormat="1" ht="21" customHeight="1" x14ac:dyDescent="0.25">
      <c r="A48"/>
      <c r="B48" s="1"/>
      <c r="C48" s="3"/>
      <c r="D48" s="2"/>
      <c r="E48" s="2"/>
      <c r="F48" s="1"/>
      <c r="G48" s="1"/>
      <c r="H48" s="1"/>
      <c r="I48" s="1"/>
      <c r="J48" s="1"/>
      <c r="K48" s="1"/>
    </row>
    <row r="49" spans="1:11" s="4" customFormat="1" ht="21" customHeight="1" x14ac:dyDescent="0.25">
      <c r="A49"/>
      <c r="B49" s="1"/>
      <c r="C49" s="3"/>
      <c r="D49" s="2"/>
      <c r="E49" s="2"/>
      <c r="F49" s="1"/>
      <c r="G49" s="1"/>
      <c r="H49" s="1"/>
      <c r="I49" s="1"/>
      <c r="J49" s="1"/>
      <c r="K49" s="1"/>
    </row>
    <row r="50" spans="1:11" s="4" customFormat="1" ht="21" customHeight="1" x14ac:dyDescent="0.25">
      <c r="A50"/>
      <c r="B50" s="1"/>
      <c r="C50" s="3"/>
      <c r="D50" s="2"/>
      <c r="E50" s="2"/>
      <c r="F50" s="1"/>
      <c r="G50" s="1"/>
      <c r="H50" s="1"/>
      <c r="I50" s="1"/>
      <c r="J50" s="1"/>
      <c r="K50" s="1"/>
    </row>
    <row r="51" spans="1:11" s="4" customFormat="1" ht="21" customHeight="1" x14ac:dyDescent="0.25">
      <c r="A51"/>
      <c r="B51" s="1"/>
      <c r="C51" s="3"/>
      <c r="D51" s="2"/>
      <c r="E51" s="2"/>
      <c r="F51" s="1"/>
      <c r="G51" s="1"/>
      <c r="H51" s="1"/>
      <c r="I51" s="1"/>
      <c r="J51" s="1"/>
      <c r="K51" s="1"/>
    </row>
    <row r="52" spans="1:11" s="4" customFormat="1" ht="21" customHeight="1" x14ac:dyDescent="0.25">
      <c r="A52"/>
      <c r="B52" s="1"/>
      <c r="C52" s="3"/>
      <c r="D52" s="2"/>
      <c r="E52" s="2"/>
      <c r="F52" s="1"/>
      <c r="G52" s="1"/>
      <c r="H52" s="1"/>
      <c r="I52" s="1"/>
      <c r="J52" s="1"/>
      <c r="K52" s="1"/>
    </row>
    <row r="53" spans="1:11" s="4" customFormat="1" ht="21" customHeight="1" x14ac:dyDescent="0.25">
      <c r="A53"/>
      <c r="B53" s="1"/>
      <c r="C53" s="3"/>
      <c r="D53" s="2"/>
      <c r="E53" s="2"/>
      <c r="F53" s="1"/>
      <c r="G53" s="1"/>
      <c r="H53" s="1"/>
      <c r="I53" s="1"/>
      <c r="J53" s="1"/>
      <c r="K53" s="1"/>
    </row>
    <row r="54" spans="1:11" s="4" customFormat="1" ht="21" customHeight="1" x14ac:dyDescent="0.25">
      <c r="A54"/>
      <c r="B54" s="1"/>
      <c r="C54" s="3"/>
      <c r="D54" s="2"/>
      <c r="E54" s="2"/>
      <c r="F54" s="1"/>
      <c r="G54" s="1"/>
      <c r="H54" s="1"/>
      <c r="I54" s="1"/>
      <c r="J54" s="1"/>
      <c r="K54" s="1"/>
    </row>
    <row r="55" spans="1:11" ht="21" customHeight="1" x14ac:dyDescent="0.25"/>
    <row r="56" spans="1:11" s="4" customFormat="1" ht="21" customHeight="1" x14ac:dyDescent="0.25">
      <c r="A56"/>
      <c r="B56" s="1"/>
      <c r="C56" s="3"/>
      <c r="D56" s="2"/>
      <c r="E56" s="2"/>
      <c r="F56" s="1"/>
      <c r="G56" s="1"/>
      <c r="H56" s="1"/>
      <c r="I56" s="1"/>
      <c r="J56" s="1"/>
      <c r="K56" s="1"/>
    </row>
    <row r="57" spans="1:11" s="4" customFormat="1" ht="21" customHeight="1" x14ac:dyDescent="0.25">
      <c r="A57"/>
      <c r="B57" s="1"/>
      <c r="C57" s="3"/>
      <c r="D57" s="2"/>
      <c r="E57" s="2"/>
      <c r="F57" s="1"/>
      <c r="G57" s="1"/>
      <c r="H57" s="1"/>
      <c r="I57" s="1"/>
      <c r="J57" s="1"/>
      <c r="K57" s="1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ht="21" customHeight="1" x14ac:dyDescent="0.25"/>
    <row r="78" spans="1:11" s="4" customFormat="1" ht="31.5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31.5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31.5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31.5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31.5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31.5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31.5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ht="21" customHeight="1" x14ac:dyDescent="0.25"/>
    <row r="86" spans="1:11" s="4" customFormat="1" ht="31.5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s="4" customForma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89.2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</sheetData>
  <mergeCells count="17">
    <mergeCell ref="A46:B46"/>
    <mergeCell ref="A8:B8"/>
    <mergeCell ref="A9:K9"/>
    <mergeCell ref="A34:K34"/>
    <mergeCell ref="A5:B5"/>
    <mergeCell ref="C5:K5"/>
    <mergeCell ref="A6:B6"/>
    <mergeCell ref="C6:K6"/>
    <mergeCell ref="A7:B7"/>
    <mergeCell ref="C7:K7"/>
    <mergeCell ref="A4:B4"/>
    <mergeCell ref="C4:K4"/>
    <mergeCell ref="C1:K1"/>
    <mergeCell ref="A2:B2"/>
    <mergeCell ref="C2:K2"/>
    <mergeCell ref="A3:B3"/>
    <mergeCell ref="C3:K3"/>
  </mergeCells>
  <phoneticPr fontId="10" type="noConversion"/>
  <dataValidations count="1">
    <dataValidation allowBlank="1" showErrorMessage="1" sqref="H45:H1048576 H34 H1:H9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8"/>
  <sheetViews>
    <sheetView topLeftCell="A6" zoomScale="90" zoomScaleNormal="90" workbookViewId="0">
      <selection activeCell="A29" sqref="A29:XFD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49.5" customHeight="1" x14ac:dyDescent="0.25">
      <c r="A1" s="14"/>
      <c r="B1" s="13"/>
      <c r="C1" s="54" t="s">
        <v>81</v>
      </c>
      <c r="D1" s="55"/>
      <c r="E1" s="55"/>
      <c r="F1" s="55"/>
      <c r="G1" s="55"/>
      <c r="H1" s="55"/>
      <c r="I1" s="55"/>
      <c r="J1" s="55"/>
      <c r="K1" s="56"/>
    </row>
    <row r="2" spans="1:11" ht="21" customHeight="1" x14ac:dyDescent="0.25">
      <c r="A2" s="49" t="s">
        <v>142</v>
      </c>
      <c r="B2" s="50"/>
      <c r="C2" s="57" t="s">
        <v>161</v>
      </c>
      <c r="D2" s="58"/>
      <c r="E2" s="58"/>
      <c r="F2" s="58"/>
      <c r="G2" s="58"/>
      <c r="H2" s="58"/>
      <c r="I2" s="58"/>
      <c r="J2" s="58"/>
      <c r="K2" s="59"/>
    </row>
    <row r="3" spans="1:11" ht="21" customHeight="1" x14ac:dyDescent="0.25">
      <c r="A3" s="49" t="s">
        <v>80</v>
      </c>
      <c r="B3" s="50"/>
      <c r="C3" s="57" t="s">
        <v>112</v>
      </c>
      <c r="D3" s="58"/>
      <c r="E3" s="58"/>
      <c r="F3" s="58"/>
      <c r="G3" s="58"/>
      <c r="H3" s="58"/>
      <c r="I3" s="58"/>
      <c r="J3" s="58"/>
      <c r="K3" s="59"/>
    </row>
    <row r="4" spans="1:11" ht="21" customHeight="1" x14ac:dyDescent="0.25">
      <c r="A4" s="49" t="s">
        <v>78</v>
      </c>
      <c r="B4" s="50"/>
      <c r="C4" s="51" t="s">
        <v>111</v>
      </c>
      <c r="D4" s="52"/>
      <c r="E4" s="52"/>
      <c r="F4" s="52"/>
      <c r="G4" s="52"/>
      <c r="H4" s="52"/>
      <c r="I4" s="52"/>
      <c r="J4" s="52"/>
      <c r="K4" s="53"/>
    </row>
    <row r="5" spans="1:11" ht="21" customHeight="1" x14ac:dyDescent="0.25">
      <c r="A5" s="49" t="s">
        <v>77</v>
      </c>
      <c r="B5" s="50"/>
      <c r="C5" s="57" t="s">
        <v>100</v>
      </c>
      <c r="D5" s="58"/>
      <c r="E5" s="58"/>
      <c r="F5" s="58"/>
      <c r="G5" s="58"/>
      <c r="H5" s="58"/>
      <c r="I5" s="58"/>
      <c r="J5" s="58"/>
      <c r="K5" s="59"/>
    </row>
    <row r="6" spans="1:11" ht="21" customHeight="1" x14ac:dyDescent="0.25">
      <c r="A6" s="49" t="s">
        <v>76</v>
      </c>
      <c r="B6" s="50"/>
      <c r="C6" s="57" t="s">
        <v>110</v>
      </c>
      <c r="D6" s="58"/>
      <c r="E6" s="58"/>
      <c r="F6" s="58"/>
      <c r="G6" s="58"/>
      <c r="H6" s="58"/>
      <c r="I6" s="58"/>
      <c r="J6" s="58"/>
      <c r="K6" s="59"/>
    </row>
    <row r="7" spans="1:11" ht="21" customHeight="1" x14ac:dyDescent="0.25">
      <c r="A7" s="49" t="s">
        <v>144</v>
      </c>
      <c r="B7" s="50"/>
      <c r="C7" s="65">
        <v>2</v>
      </c>
      <c r="D7" s="66"/>
      <c r="E7" s="66"/>
      <c r="F7" s="66"/>
      <c r="G7" s="66"/>
      <c r="H7" s="66"/>
      <c r="I7" s="66"/>
      <c r="J7" s="66"/>
      <c r="K7" s="67"/>
    </row>
    <row r="8" spans="1:11" ht="31.5" x14ac:dyDescent="0.25">
      <c r="A8" s="60" t="s">
        <v>74</v>
      </c>
      <c r="B8" s="61"/>
      <c r="C8" s="12" t="s">
        <v>145</v>
      </c>
      <c r="D8" s="12" t="s">
        <v>146</v>
      </c>
      <c r="E8" s="12" t="s">
        <v>147</v>
      </c>
      <c r="F8" s="12" t="s">
        <v>148</v>
      </c>
      <c r="G8" s="12" t="s">
        <v>209</v>
      </c>
      <c r="H8" s="12" t="s">
        <v>73</v>
      </c>
      <c r="I8" s="12" t="s">
        <v>72</v>
      </c>
      <c r="J8" s="12" t="s">
        <v>149</v>
      </c>
      <c r="K8" s="11" t="s">
        <v>150</v>
      </c>
    </row>
    <row r="9" spans="1:11" ht="21" customHeight="1" x14ac:dyDescent="0.25">
      <c r="A9" s="48" t="s">
        <v>151</v>
      </c>
      <c r="B9" s="48"/>
      <c r="C9" s="48"/>
      <c r="D9" s="48"/>
      <c r="E9" s="48"/>
      <c r="F9" s="48"/>
      <c r="G9" s="48"/>
      <c r="H9" s="48"/>
      <c r="I9" s="48"/>
      <c r="J9" s="48"/>
      <c r="K9" s="48"/>
    </row>
    <row r="10" spans="1:11" s="26" customFormat="1" ht="21" customHeight="1" x14ac:dyDescent="0.25">
      <c r="A10" s="25"/>
      <c r="B10" s="10" t="str">
        <f>Admin!B2</f>
        <v>EMSD.Common.Asset Code</v>
      </c>
      <c r="C10" s="10" t="str">
        <f>Admin!C2</f>
        <v>Long form Asset Code</v>
      </c>
      <c r="D10" s="20" t="str">
        <f>Admin!D2</f>
        <v>Text</v>
      </c>
      <c r="E10" s="20" t="str">
        <f>Admin!E2</f>
        <v>Data</v>
      </c>
      <c r="F10" s="20" t="str">
        <f>Admin!F2</f>
        <v>KT-EMSDN-NA-001-HVAC-FCU-0001</v>
      </c>
      <c r="G10" s="20" t="str">
        <f>Admin!G2</f>
        <v>33</v>
      </c>
      <c r="H10" s="20"/>
      <c r="I10" s="20"/>
      <c r="J10" s="20" t="str">
        <f>Admin!J2</f>
        <v>M</v>
      </c>
      <c r="K10" s="20" t="str">
        <f>Admin!K2</f>
        <v>N</v>
      </c>
    </row>
    <row r="11" spans="1:11" s="26" customFormat="1" ht="21" customHeight="1" x14ac:dyDescent="0.25">
      <c r="A11" s="27"/>
      <c r="B11" s="10" t="str">
        <f>Admin!B3</f>
        <v>EMSD.Common.Functional Location</v>
      </c>
      <c r="C11" s="10" t="str">
        <f>Admin!C3</f>
        <v>Functional Location</v>
      </c>
      <c r="D11" s="20" t="str">
        <f>Admin!D3</f>
        <v>Text</v>
      </c>
      <c r="E11" s="20" t="str">
        <f>Admin!E3</f>
        <v>Data</v>
      </c>
      <c r="F11" s="20" t="str">
        <f>Admin!F3</f>
        <v>CHB-LF</v>
      </c>
      <c r="G11" s="20" t="str">
        <f>Admin!G3</f>
        <v>30</v>
      </c>
      <c r="H11" s="20"/>
      <c r="I11" s="20"/>
      <c r="J11" s="20" t="str">
        <f>Admin!J3</f>
        <v>M</v>
      </c>
      <c r="K11" s="20" t="str">
        <f>Admin!K3</f>
        <v>Y</v>
      </c>
    </row>
    <row r="12" spans="1:11" s="26" customFormat="1" ht="28.5" x14ac:dyDescent="0.25">
      <c r="A12" s="25"/>
      <c r="B12" s="10" t="str">
        <f>Admin!B4</f>
        <v>EMSD.Common.Asset Relationship</v>
      </c>
      <c r="C12" s="10" t="str">
        <f>Admin!C4</f>
        <v>Asset Relationship of the equipment</v>
      </c>
      <c r="D12" s="20" t="str">
        <f>Admin!D4</f>
        <v>Text</v>
      </c>
      <c r="E12" s="20" t="str">
        <f>Admin!E4</f>
        <v>Data</v>
      </c>
      <c r="F12" s="20" t="str">
        <f>Admin!F4</f>
        <v>To be filled using asset information input tool</v>
      </c>
      <c r="G12" s="20" t="str">
        <f>Admin!G4</f>
        <v>N/A</v>
      </c>
      <c r="H12" s="20"/>
      <c r="I12" s="20"/>
      <c r="J12" s="20" t="str">
        <f>Admin!J4</f>
        <v>M</v>
      </c>
      <c r="K12" s="20" t="str">
        <f>Admin!K4</f>
        <v>N</v>
      </c>
    </row>
    <row r="13" spans="1:11" s="26" customFormat="1" ht="28.5" x14ac:dyDescent="0.25">
      <c r="A13" s="25"/>
      <c r="B13" s="10" t="str">
        <f>Admin!B5</f>
        <v>EMSD.Common.Grouped Equipment ID</v>
      </c>
      <c r="C13" s="10" t="str">
        <f>Admin!C5</f>
        <v>Grouped Equipment ID of the equipment</v>
      </c>
      <c r="D13" s="20" t="str">
        <f>Admin!D5</f>
        <v>Text</v>
      </c>
      <c r="E13" s="20" t="str">
        <f>Admin!E5</f>
        <v>Data</v>
      </c>
      <c r="F13" s="20" t="str">
        <f>Admin!F5</f>
        <v>To be filled using asset information input tool</v>
      </c>
      <c r="G13" s="20" t="str">
        <f>Admin!G5</f>
        <v>N/A</v>
      </c>
      <c r="H13" s="20"/>
      <c r="I13" s="20"/>
      <c r="J13" s="20" t="str">
        <f>Admin!J5</f>
        <v>M</v>
      </c>
      <c r="K13" s="20" t="str">
        <f>Admin!K5</f>
        <v>N</v>
      </c>
    </row>
    <row r="14" spans="1:11" s="26" customFormat="1" ht="21" customHeight="1" x14ac:dyDescent="0.25">
      <c r="A14" s="25"/>
      <c r="B14" s="10" t="str">
        <f>Admin!B6</f>
        <v>EMSD.Common.Asset Tag No.</v>
      </c>
      <c r="C14" s="10" t="str">
        <f>Admin!C6</f>
        <v>RFID Tag No. / QR Code of the equipment</v>
      </c>
      <c r="D14" s="20" t="str">
        <f>Admin!D6</f>
        <v>Text</v>
      </c>
      <c r="E14" s="20" t="str">
        <f>Admin!E6</f>
        <v>Data</v>
      </c>
      <c r="F14" s="20" t="str">
        <f>Admin!F6</f>
        <v>EMSDN-0000000001</v>
      </c>
      <c r="G14" s="20" t="str">
        <f>Admin!G6</f>
        <v>16</v>
      </c>
      <c r="H14" s="20"/>
      <c r="I14" s="20"/>
      <c r="J14" s="20" t="str">
        <f>Admin!J6</f>
        <v>M</v>
      </c>
      <c r="K14" s="20" t="str">
        <f>Admin!K6</f>
        <v>N</v>
      </c>
    </row>
    <row r="15" spans="1:11" s="26" customFormat="1" ht="21" customHeight="1" x14ac:dyDescent="0.25">
      <c r="A15" s="27"/>
      <c r="B15" s="10" t="str">
        <f>Admin!B7</f>
        <v>EMSD.Common.Zone Tag No.</v>
      </c>
      <c r="C15" s="10" t="str">
        <f>Admin!C7</f>
        <v>QR Code for Zone</v>
      </c>
      <c r="D15" s="20" t="str">
        <f>Admin!D7</f>
        <v>Text</v>
      </c>
      <c r="E15" s="20" t="str">
        <f>Admin!E7</f>
        <v>Data</v>
      </c>
      <c r="F15" s="20"/>
      <c r="G15" s="20" t="str">
        <f>Admin!G7</f>
        <v>16</v>
      </c>
      <c r="H15" s="20"/>
      <c r="I15" s="20"/>
      <c r="J15" s="20" t="str">
        <f>Admin!J7</f>
        <v>M</v>
      </c>
      <c r="K15" s="20" t="str">
        <f>Admin!K7</f>
        <v>N</v>
      </c>
    </row>
    <row r="16" spans="1:11" s="26" customFormat="1" ht="21" customHeight="1" x14ac:dyDescent="0.25">
      <c r="A16" s="25"/>
      <c r="B16" s="10" t="str">
        <f>Admin!B8</f>
        <v>EMSD.Common.Onsite Verified Date</v>
      </c>
      <c r="C16" s="10" t="str">
        <f>Admin!C8</f>
        <v>Onsite Verified Date</v>
      </c>
      <c r="D16" s="20" t="str">
        <f>Admin!D8</f>
        <v>Text</v>
      </c>
      <c r="E16" s="20" t="str">
        <f>Admin!E8</f>
        <v>Data</v>
      </c>
      <c r="F16" s="20" t="str">
        <f>Admin!F8</f>
        <v>01.12.2000</v>
      </c>
      <c r="G16" s="20" t="str">
        <f>Admin!G8</f>
        <v>N/A</v>
      </c>
      <c r="H16" s="20"/>
      <c r="I16" s="20"/>
      <c r="J16" s="20" t="str">
        <f>Admin!J8</f>
        <v>M</v>
      </c>
      <c r="K16" s="20" t="str">
        <f>Admin!K8</f>
        <v>N</v>
      </c>
    </row>
    <row r="17" spans="1:11" s="26" customFormat="1" ht="28.5" x14ac:dyDescent="0.25">
      <c r="A17" s="25"/>
      <c r="B17" s="10" t="str">
        <f>Admin!B9</f>
        <v>EMSD.Common.Authorization Group</v>
      </c>
      <c r="C17" s="10" t="str">
        <f>Admin!C9</f>
        <v>Control if one can change the piece of equipment or create job and notification with reference to the equipment.</v>
      </c>
      <c r="D17" s="20" t="str">
        <f>Admin!D9</f>
        <v>Text</v>
      </c>
      <c r="E17" s="20" t="str">
        <f>Admin!E9</f>
        <v>Data</v>
      </c>
      <c r="F17" s="20" t="str">
        <f>Admin!F9</f>
        <v>TS04</v>
      </c>
      <c r="G17" s="20" t="str">
        <f>Admin!G9</f>
        <v>4</v>
      </c>
      <c r="H17" s="20"/>
      <c r="I17" s="20"/>
      <c r="J17" s="20" t="str">
        <f>Admin!J9</f>
        <v>M</v>
      </c>
      <c r="K17" s="20" t="str">
        <f>Admin!K9</f>
        <v>Y</v>
      </c>
    </row>
    <row r="18" spans="1:11" s="26" customFormat="1" ht="21" customHeight="1" x14ac:dyDescent="0.25">
      <c r="A18" s="25"/>
      <c r="B18" s="10" t="str">
        <f>Admin!B10</f>
        <v>EMSD.Common.Division</v>
      </c>
      <c r="C18" s="10" t="str">
        <f>Admin!C10</f>
        <v>Division of the equipment</v>
      </c>
      <c r="D18" s="20" t="str">
        <f>Admin!D10</f>
        <v>Text</v>
      </c>
      <c r="E18" s="20" t="str">
        <f>Admin!E10</f>
        <v>Data</v>
      </c>
      <c r="F18" s="20" t="str">
        <f>Admin!F10</f>
        <v>05 PD</v>
      </c>
      <c r="G18" s="20" t="str">
        <f>Admin!G10</f>
        <v>N/A</v>
      </c>
      <c r="H18" s="20"/>
      <c r="I18" s="20"/>
      <c r="J18" s="20" t="str">
        <f>Admin!J10</f>
        <v>M</v>
      </c>
      <c r="K18" s="20" t="str">
        <f>Admin!K10</f>
        <v>Y</v>
      </c>
    </row>
    <row r="19" spans="1:11" s="26" customFormat="1" ht="21" customHeight="1" x14ac:dyDescent="0.25">
      <c r="A19" s="25"/>
      <c r="B19" s="10" t="str">
        <f>Admin!B11</f>
        <v>EMSD.Common.Equipment No.</v>
      </c>
      <c r="C19" s="10" t="str">
        <f>Admin!C11</f>
        <v>EMSD CCS(SAP) Equipment No.</v>
      </c>
      <c r="D19" s="20" t="str">
        <f>Admin!D11</f>
        <v>Text</v>
      </c>
      <c r="E19" s="20" t="str">
        <f>Admin!E11</f>
        <v>Data</v>
      </c>
      <c r="F19" s="20">
        <f>Admin!F11</f>
        <v>19876000</v>
      </c>
      <c r="G19" s="20" t="str">
        <f>Admin!G11</f>
        <v>8</v>
      </c>
      <c r="H19" s="20"/>
      <c r="I19" s="20"/>
      <c r="J19" s="20" t="str">
        <f>Admin!J11</f>
        <v>M</v>
      </c>
      <c r="K19" s="20" t="str">
        <f>Admin!K11</f>
        <v>Y</v>
      </c>
    </row>
    <row r="20" spans="1:11" s="26" customFormat="1" ht="21" customHeight="1" x14ac:dyDescent="0.25">
      <c r="A20" s="25"/>
      <c r="B20" s="10" t="str">
        <f>Admin!B12</f>
        <v>EMSD.Common.Main Work Centre</v>
      </c>
      <c r="C20" s="10" t="str">
        <f>Admin!C12</f>
        <v xml:space="preserve">Default work centre for maintaining the Equipment. </v>
      </c>
      <c r="D20" s="20" t="str">
        <f>Admin!D12</f>
        <v>Text</v>
      </c>
      <c r="E20" s="20" t="str">
        <f>Admin!E12</f>
        <v>Data</v>
      </c>
      <c r="F20" s="20" t="str">
        <f>Admin!F12</f>
        <v>MK14E80</v>
      </c>
      <c r="G20" s="20" t="str">
        <f>Admin!G12</f>
        <v>8</v>
      </c>
      <c r="H20" s="20"/>
      <c r="I20" s="20"/>
      <c r="J20" s="20" t="str">
        <f>Admin!J12</f>
        <v>M</v>
      </c>
      <c r="K20" s="20" t="str">
        <f>Admin!K12</f>
        <v>Y</v>
      </c>
    </row>
    <row r="21" spans="1:11" s="26" customFormat="1" ht="21" customHeight="1" x14ac:dyDescent="0.25">
      <c r="A21" s="25"/>
      <c r="B21" s="10" t="str">
        <f>Admin!B13</f>
        <v>EMSD.Common.Partner ID</v>
      </c>
      <c r="C21" s="10" t="str">
        <f>Admin!C13</f>
        <v>Short form (search form) of customer department.</v>
      </c>
      <c r="D21" s="20" t="str">
        <f>Admin!D13</f>
        <v>Text</v>
      </c>
      <c r="E21" s="20" t="str">
        <f>Admin!E13</f>
        <v>Data</v>
      </c>
      <c r="F21" s="20" t="str">
        <f>Admin!F13</f>
        <v>CSD</v>
      </c>
      <c r="G21" s="20" t="str">
        <f>Admin!G13</f>
        <v>10</v>
      </c>
      <c r="H21" s="20"/>
      <c r="I21" s="20"/>
      <c r="J21" s="20" t="str">
        <f>Admin!J13</f>
        <v>M</v>
      </c>
      <c r="K21" s="20" t="str">
        <f>Admin!K13</f>
        <v>Y</v>
      </c>
    </row>
    <row r="22" spans="1:11" s="26" customFormat="1" ht="21" customHeight="1" x14ac:dyDescent="0.25">
      <c r="A22" s="25"/>
      <c r="B22" s="10" t="str">
        <f>Admin!B14</f>
        <v>EMSD.Common.Technical ID No.</v>
      </c>
      <c r="C22" s="10" t="str">
        <f>Admin!C14</f>
        <v>Unique ID which is assigned by user</v>
      </c>
      <c r="D22" s="20" t="str">
        <f>Admin!D14</f>
        <v>Text</v>
      </c>
      <c r="E22" s="20" t="str">
        <f>Admin!E14</f>
        <v>Data</v>
      </c>
      <c r="F22" s="20" t="str">
        <f>Admin!F14</f>
        <v>TEQ-150430-02</v>
      </c>
      <c r="G22" s="20" t="str">
        <f>Admin!G14</f>
        <v>13</v>
      </c>
      <c r="H22" s="20"/>
      <c r="I22" s="20"/>
      <c r="J22" s="20" t="str">
        <f>Admin!J14</f>
        <v>M</v>
      </c>
      <c r="K22" s="20" t="str">
        <f>Admin!K14</f>
        <v>Y</v>
      </c>
    </row>
    <row r="23" spans="1:11" s="26" customFormat="1" ht="21" customHeight="1" x14ac:dyDescent="0.25">
      <c r="A23" s="25"/>
      <c r="B23" s="10" t="str">
        <f>Admin!B15</f>
        <v>EMSD.Common.Acquisition Value</v>
      </c>
      <c r="C23" s="10" t="str">
        <f>Admin!C15</f>
        <v>The value of the equipment</v>
      </c>
      <c r="D23" s="20" t="str">
        <f>Admin!D15</f>
        <v>Text</v>
      </c>
      <c r="E23" s="20" t="str">
        <f>Admin!E15</f>
        <v>Data</v>
      </c>
      <c r="F23" s="20"/>
      <c r="G23" s="20" t="str">
        <f>Admin!G15</f>
        <v>11</v>
      </c>
      <c r="H23" s="20"/>
      <c r="I23" s="20"/>
      <c r="J23" s="20" t="str">
        <f>Admin!J15</f>
        <v>O</v>
      </c>
      <c r="K23" s="20" t="str">
        <f>Admin!K15</f>
        <v>Y</v>
      </c>
    </row>
    <row r="24" spans="1:11" s="26" customFormat="1" ht="21" customHeight="1" x14ac:dyDescent="0.25">
      <c r="A24" s="27"/>
      <c r="B24" s="10" t="str">
        <f>Admin!B16</f>
        <v>EMSD.Common.CCS Equipment ID Superior</v>
      </c>
      <c r="C24" s="10" t="str">
        <f>Admin!C16</f>
        <v>Equipment ID Superior</v>
      </c>
      <c r="D24" s="20" t="str">
        <f>Admin!D16</f>
        <v>Text</v>
      </c>
      <c r="E24" s="20" t="str">
        <f>Admin!E16</f>
        <v>Data</v>
      </c>
      <c r="F24" s="20" t="str">
        <f>Admin!F16</f>
        <v>19999999</v>
      </c>
      <c r="G24" s="20" t="str">
        <f>Admin!G16</f>
        <v>18</v>
      </c>
      <c r="H24" s="20"/>
      <c r="I24" s="20"/>
      <c r="J24" s="20" t="str">
        <f>Admin!J16</f>
        <v>O</v>
      </c>
      <c r="K24" s="20" t="str">
        <f>Admin!K16</f>
        <v>Y</v>
      </c>
    </row>
    <row r="25" spans="1:11" s="26" customFormat="1" ht="21" customHeight="1" x14ac:dyDescent="0.25">
      <c r="A25" s="25"/>
      <c r="B25" s="10" t="str">
        <f>Admin!B17</f>
        <v>EMSD.Common.Customer Warranty End</v>
      </c>
      <c r="C25" s="10" t="str">
        <f>Admin!C17</f>
        <v>Customer Warranty End Date of the equipment</v>
      </c>
      <c r="D25" s="20" t="str">
        <f>Admin!D17</f>
        <v>Text</v>
      </c>
      <c r="E25" s="20" t="str">
        <f>Admin!E17</f>
        <v>Data</v>
      </c>
      <c r="F25" s="20" t="str">
        <f>Admin!F17</f>
        <v>01.12.2000</v>
      </c>
      <c r="G25" s="20" t="str">
        <f>Admin!G17</f>
        <v>N/A</v>
      </c>
      <c r="H25" s="20"/>
      <c r="I25" s="20"/>
      <c r="J25" s="20" t="str">
        <f>Admin!J17</f>
        <v>O</v>
      </c>
      <c r="K25" s="20" t="str">
        <f>Admin!K17</f>
        <v>N</v>
      </c>
    </row>
    <row r="26" spans="1:11" s="26" customFormat="1" ht="21" customHeight="1" x14ac:dyDescent="0.25">
      <c r="A26" s="25"/>
      <c r="B26" s="10" t="str">
        <f>Admin!B18</f>
        <v>EMSD.Common.Customer Warranty Start</v>
      </c>
      <c r="C26" s="10" t="str">
        <f>Admin!C18</f>
        <v>Customer Warranty Start Date of the equipment</v>
      </c>
      <c r="D26" s="20" t="str">
        <f>Admin!D18</f>
        <v>Text</v>
      </c>
      <c r="E26" s="20" t="str">
        <f>Admin!E18</f>
        <v>Data</v>
      </c>
      <c r="F26" s="20" t="str">
        <f>Admin!F18</f>
        <v>01.12.1999</v>
      </c>
      <c r="G26" s="20" t="str">
        <f>Admin!G18</f>
        <v>N/A</v>
      </c>
      <c r="H26" s="20"/>
      <c r="I26" s="20"/>
      <c r="J26" s="20" t="str">
        <f>Admin!J18</f>
        <v>O</v>
      </c>
      <c r="K26" s="20" t="str">
        <f>Admin!K18</f>
        <v>N</v>
      </c>
    </row>
    <row r="27" spans="1:11" s="26" customFormat="1" ht="21" customHeight="1" x14ac:dyDescent="0.25">
      <c r="A27" s="25"/>
      <c r="B27" s="10" t="str">
        <f>Admin!B19</f>
        <v>EMSD.Common.Floor</v>
      </c>
      <c r="C27" s="10" t="str">
        <f>Admin!C19</f>
        <v>Floor of the Equipment</v>
      </c>
      <c r="D27" s="20" t="str">
        <f>Admin!D19</f>
        <v>Text</v>
      </c>
      <c r="E27" s="20" t="str">
        <f>Admin!E19</f>
        <v>Data</v>
      </c>
      <c r="F27" s="20" t="str">
        <f>Admin!F19</f>
        <v>1st Floor</v>
      </c>
      <c r="G27" s="20" t="str">
        <f>Admin!G19</f>
        <v>30</v>
      </c>
      <c r="H27" s="20"/>
      <c r="I27" s="20"/>
      <c r="J27" s="20" t="str">
        <f>Admin!J19</f>
        <v>O</v>
      </c>
      <c r="K27" s="20" t="str">
        <f>Admin!K19</f>
        <v>N</v>
      </c>
    </row>
    <row r="28" spans="1:11" s="26" customFormat="1" ht="21" customHeight="1" x14ac:dyDescent="0.25">
      <c r="A28" s="25"/>
      <c r="B28" s="10" t="str">
        <f>Admin!B20</f>
        <v>EMSD.Common.Inventory No.</v>
      </c>
      <c r="C28" s="10" t="str">
        <f>Admin!C20</f>
        <v>Capture the equipment ID in client's system</v>
      </c>
      <c r="D28" s="20" t="str">
        <f>Admin!D20</f>
        <v>Text</v>
      </c>
      <c r="E28" s="20" t="str">
        <f>Admin!E20</f>
        <v>Data</v>
      </c>
      <c r="F28" s="20"/>
      <c r="G28" s="20" t="str">
        <f>Admin!G20</f>
        <v>25</v>
      </c>
      <c r="H28" s="20"/>
      <c r="I28" s="20"/>
      <c r="J28" s="20" t="str">
        <f>Admin!J20</f>
        <v>O</v>
      </c>
      <c r="K28" s="20" t="str">
        <f>Admin!K20</f>
        <v>Y</v>
      </c>
    </row>
    <row r="29" spans="1:11" s="26" customFormat="1" ht="28.5" x14ac:dyDescent="0.25">
      <c r="A29" s="25"/>
      <c r="B29" s="10" t="str">
        <f>Admin!B21</f>
        <v>EMSD.Common.Photo</v>
      </c>
      <c r="C29" s="10" t="str">
        <f>Admin!C21</f>
        <v>Equipment Photo</v>
      </c>
      <c r="D29" s="20" t="str">
        <f>Admin!D21</f>
        <v>URL</v>
      </c>
      <c r="E29" s="20" t="str">
        <f>Admin!E21</f>
        <v>Data</v>
      </c>
      <c r="F29" s="20" t="str">
        <f>Admin!F21</f>
        <v>......... "Project Name"\Photo\ Water System</v>
      </c>
      <c r="G29" s="20" t="str">
        <f>Admin!G21</f>
        <v>100</v>
      </c>
      <c r="H29" s="20"/>
      <c r="I29" s="20"/>
      <c r="J29" s="20" t="str">
        <f>Admin!J21</f>
        <v>O</v>
      </c>
      <c r="K29" s="20" t="str">
        <f>Admin!K21</f>
        <v>N</v>
      </c>
    </row>
    <row r="30" spans="1:11" s="26" customFormat="1" ht="21" customHeight="1" x14ac:dyDescent="0.25">
      <c r="A30" s="25"/>
      <c r="B30" s="10" t="str">
        <f>Admin!B22</f>
        <v>EMSD.Common.Plant Section</v>
      </c>
      <c r="C30" s="10" t="str">
        <f>Admin!C22</f>
        <v>Plant Section </v>
      </c>
      <c r="D30" s="20" t="str">
        <f>Admin!D22</f>
        <v>Text</v>
      </c>
      <c r="E30" s="20" t="str">
        <f>Admin!E22</f>
        <v>Data</v>
      </c>
      <c r="F30" s="20"/>
      <c r="G30" s="20" t="str">
        <f>Admin!G22</f>
        <v>3</v>
      </c>
      <c r="H30" s="20"/>
      <c r="I30" s="20"/>
      <c r="J30" s="20" t="str">
        <f>Admin!J22</f>
        <v>O</v>
      </c>
      <c r="K30" s="20" t="str">
        <f>Admin!K22</f>
        <v>N</v>
      </c>
    </row>
    <row r="31" spans="1:11" s="26" customFormat="1" ht="21" customHeight="1" x14ac:dyDescent="0.25">
      <c r="A31" s="25"/>
      <c r="B31" s="10" t="str">
        <f>Admin!B23</f>
        <v>EMSD.Common.Serial No.</v>
      </c>
      <c r="C31" s="10" t="str">
        <f>Admin!C23</f>
        <v>Serial number of the equipment</v>
      </c>
      <c r="D31" s="20" t="str">
        <f>Admin!D23</f>
        <v>Text</v>
      </c>
      <c r="E31" s="20" t="str">
        <f>Admin!E23</f>
        <v>Data</v>
      </c>
      <c r="F31" s="20" t="str">
        <f>Admin!F23</f>
        <v>B12345678</v>
      </c>
      <c r="G31" s="20" t="str">
        <f>Admin!G23</f>
        <v>30</v>
      </c>
      <c r="H31" s="20"/>
      <c r="I31" s="20"/>
      <c r="J31" s="20" t="str">
        <f>Admin!J23</f>
        <v>O</v>
      </c>
      <c r="K31" s="20" t="str">
        <f>Admin!K23</f>
        <v>N</v>
      </c>
    </row>
    <row r="32" spans="1:11" s="26" customFormat="1" ht="21" customHeight="1" x14ac:dyDescent="0.25">
      <c r="A32" s="25"/>
      <c r="B32" s="10" t="str">
        <f>Admin!B24</f>
        <v>EMSD.Common.Start-up Date</v>
      </c>
      <c r="C32" s="10" t="str">
        <f>Admin!C24</f>
        <v>Start-up Date of the equipment</v>
      </c>
      <c r="D32" s="20" t="str">
        <f>Admin!D24</f>
        <v>Text</v>
      </c>
      <c r="E32" s="20" t="str">
        <f>Admin!E24</f>
        <v>Data</v>
      </c>
      <c r="F32" s="20" t="str">
        <f>Admin!F24</f>
        <v>01.12.1999</v>
      </c>
      <c r="G32" s="20" t="str">
        <f>Admin!G24</f>
        <v>N/A</v>
      </c>
      <c r="H32" s="20"/>
      <c r="I32" s="20"/>
      <c r="J32" s="20" t="str">
        <f>Admin!J24</f>
        <v>O</v>
      </c>
      <c r="K32" s="20" t="str">
        <f>Admin!K24</f>
        <v>N</v>
      </c>
    </row>
    <row r="33" spans="1:11" s="26" customFormat="1" ht="21" customHeight="1" x14ac:dyDescent="0.25">
      <c r="A33" s="25"/>
      <c r="B33" s="10" t="str">
        <f>Admin!B25</f>
        <v>EMSD.Common.Technical ID No. Superior</v>
      </c>
      <c r="C33" s="10" t="str">
        <f>Admin!C25</f>
        <v>Technical ID No. Superior</v>
      </c>
      <c r="D33" s="20" t="str">
        <f>Admin!D25</f>
        <v>Text</v>
      </c>
      <c r="E33" s="20" t="str">
        <f>Admin!E25</f>
        <v>Data</v>
      </c>
      <c r="F33" s="20" t="str">
        <f>Admin!F25</f>
        <v>TECHID-999999</v>
      </c>
      <c r="G33" s="20" t="str">
        <f>Admin!G25</f>
        <v>13</v>
      </c>
      <c r="H33" s="20"/>
      <c r="I33" s="20"/>
      <c r="J33" s="20" t="str">
        <f>Admin!J25</f>
        <v>O</v>
      </c>
      <c r="K33" s="20" t="str">
        <f>Admin!K25</f>
        <v>Y</v>
      </c>
    </row>
    <row r="34" spans="1:11" s="26" customFormat="1" ht="21" customHeight="1" x14ac:dyDescent="0.25">
      <c r="A34" s="25"/>
      <c r="B34" s="10" t="str">
        <f>Admin!B26</f>
        <v>EMSD.Common.Vendor Warranty End</v>
      </c>
      <c r="C34" s="10" t="str">
        <f>Admin!C26</f>
        <v>Vendor Warranty End Date of the equipment</v>
      </c>
      <c r="D34" s="20" t="str">
        <f>Admin!D26</f>
        <v>Text</v>
      </c>
      <c r="E34" s="20" t="str">
        <f>Admin!E26</f>
        <v>Data</v>
      </c>
      <c r="F34" s="20" t="str">
        <f>Admin!F26</f>
        <v>01.12.2000</v>
      </c>
      <c r="G34" s="20" t="str">
        <f>Admin!G26</f>
        <v>N/A</v>
      </c>
      <c r="H34" s="20"/>
      <c r="I34" s="20"/>
      <c r="J34" s="20" t="str">
        <f>Admin!J26</f>
        <v>O</v>
      </c>
      <c r="K34" s="20" t="str">
        <f>Admin!K26</f>
        <v>N</v>
      </c>
    </row>
    <row r="35" spans="1:11" s="26" customFormat="1" ht="21" customHeight="1" x14ac:dyDescent="0.25">
      <c r="A35" s="25"/>
      <c r="B35" s="10" t="str">
        <f>Admin!B27</f>
        <v>EMSD.Common.Vendor Warranty Start</v>
      </c>
      <c r="C35" s="10" t="str">
        <f>Admin!C27</f>
        <v>Vendor Warranty Start Date of the equipment</v>
      </c>
      <c r="D35" s="20" t="str">
        <f>Admin!D27</f>
        <v>Text</v>
      </c>
      <c r="E35" s="20" t="str">
        <f>Admin!E27</f>
        <v>Data</v>
      </c>
      <c r="F35" s="20" t="str">
        <f>Admin!F27</f>
        <v>01.12.1999</v>
      </c>
      <c r="G35" s="20" t="str">
        <f>Admin!G27</f>
        <v>N/A</v>
      </c>
      <c r="H35" s="20"/>
      <c r="I35" s="20"/>
      <c r="J35" s="20" t="str">
        <f>Admin!J27</f>
        <v>O</v>
      </c>
      <c r="K35" s="20" t="str">
        <f>Admin!K27</f>
        <v>N</v>
      </c>
    </row>
    <row r="36" spans="1:11" ht="21" customHeight="1" x14ac:dyDescent="0.25">
      <c r="A36" s="62" t="s">
        <v>29</v>
      </c>
      <c r="B36" s="63"/>
      <c r="C36" s="63"/>
      <c r="D36" s="63"/>
      <c r="E36" s="63"/>
      <c r="F36" s="63"/>
      <c r="G36" s="63"/>
      <c r="H36" s="63"/>
      <c r="I36" s="63"/>
      <c r="J36" s="63"/>
      <c r="K36" s="64"/>
    </row>
    <row r="37" spans="1:11" s="26" customFormat="1" ht="28.5" x14ac:dyDescent="0.25">
      <c r="A37" s="25"/>
      <c r="B37" s="10" t="str">
        <f>Admin!B29</f>
        <v>EMSD.Common.Documentation</v>
      </c>
      <c r="C37" s="10" t="str">
        <f>Admin!C29</f>
        <v>The reference Link of the documents (T&amp;C Records, O&amp;M Manual, Catalogues, Certificates.....)</v>
      </c>
      <c r="D37" s="20" t="str">
        <f>Admin!D29</f>
        <v>URL</v>
      </c>
      <c r="E37" s="20" t="str">
        <f>Admin!E29</f>
        <v>Data</v>
      </c>
      <c r="F37" s="20" t="str">
        <f>Admin!F29</f>
        <v>......... "Project Name"\30_O&amp;M Documentation\Water System</v>
      </c>
      <c r="G37" s="20" t="str">
        <f>Admin!G29</f>
        <v>100</v>
      </c>
      <c r="H37" s="20"/>
      <c r="I37" s="20"/>
      <c r="J37" s="20" t="str">
        <f>Admin!J29</f>
        <v>M</v>
      </c>
      <c r="K37" s="20" t="str">
        <f>Admin!K29</f>
        <v>N</v>
      </c>
    </row>
    <row r="38" spans="1:11" s="26" customFormat="1" ht="21" customHeight="1" x14ac:dyDescent="0.25">
      <c r="A38" s="25"/>
      <c r="B38" s="10" t="str">
        <f>Admin!B30</f>
        <v>EMSD.Common.Catalog Profile</v>
      </c>
      <c r="C38" s="10" t="str">
        <f>Admin!C30</f>
        <v xml:space="preserve">The combination of Code Groups from different Catalogs </v>
      </c>
      <c r="D38" s="20" t="str">
        <f>Admin!D30</f>
        <v>Text</v>
      </c>
      <c r="E38" s="20" t="str">
        <f>Admin!E30</f>
        <v>Data</v>
      </c>
      <c r="F38" s="20" t="str">
        <f>Admin!F30</f>
        <v>AC0000001</v>
      </c>
      <c r="G38" s="20" t="str">
        <f>Admin!G30</f>
        <v>9</v>
      </c>
      <c r="H38" s="20"/>
      <c r="I38" s="20"/>
      <c r="J38" s="20" t="str">
        <f>Admin!J30</f>
        <v>M</v>
      </c>
      <c r="K38" s="20" t="str">
        <f>Admin!K30</f>
        <v>Y</v>
      </c>
    </row>
    <row r="39" spans="1:11" s="26" customFormat="1" ht="21" customHeight="1" x14ac:dyDescent="0.25">
      <c r="A39" s="25"/>
      <c r="B39" s="10" t="str">
        <f>Admin!B31</f>
        <v>EMSD.Common.Equipment Description</v>
      </c>
      <c r="C39" s="10" t="str">
        <f>Admin!C31</f>
        <v>Description of the Equipment</v>
      </c>
      <c r="D39" s="20" t="str">
        <f>Admin!D31</f>
        <v>Text</v>
      </c>
      <c r="E39" s="20" t="str">
        <f>Admin!E31</f>
        <v>Data</v>
      </c>
      <c r="F39" s="39" t="s">
        <v>214</v>
      </c>
      <c r="G39" s="20" t="str">
        <f>Admin!G31</f>
        <v>40</v>
      </c>
      <c r="H39" s="20"/>
      <c r="I39" s="20"/>
      <c r="J39" s="20" t="str">
        <f>Admin!J31</f>
        <v>M</v>
      </c>
      <c r="K39" s="20" t="str">
        <f>Admin!K31</f>
        <v>N</v>
      </c>
    </row>
    <row r="40" spans="1:11" s="26" customFormat="1" ht="21" customHeight="1" x14ac:dyDescent="0.25">
      <c r="A40" s="25"/>
      <c r="B40" s="10" t="str">
        <f>Admin!B32</f>
        <v>EMSD.Common.Planner Group</v>
      </c>
      <c r="C40" s="10" t="str">
        <f>Admin!C32</f>
        <v>Default depot or team for maintaining the Equipment.</v>
      </c>
      <c r="D40" s="20" t="str">
        <f>Admin!D32</f>
        <v>Text</v>
      </c>
      <c r="E40" s="20" t="str">
        <f>Admin!E32</f>
        <v>Data</v>
      </c>
      <c r="F40" s="20" t="str">
        <f>Admin!F32</f>
        <v>T00</v>
      </c>
      <c r="G40" s="20" t="str">
        <f>Admin!G32</f>
        <v>3</v>
      </c>
      <c r="H40" s="20"/>
      <c r="I40" s="20"/>
      <c r="J40" s="20" t="str">
        <f>Admin!J32</f>
        <v>M</v>
      </c>
      <c r="K40" s="20" t="str">
        <f>Admin!K32</f>
        <v>Y</v>
      </c>
    </row>
    <row r="41" spans="1:11" s="26" customFormat="1" ht="15.75" x14ac:dyDescent="0.25">
      <c r="A41" s="25"/>
      <c r="B41" s="10" t="str">
        <f>Admin!B33</f>
        <v>EMSD.Common.Construction Type</v>
      </c>
      <c r="C41" s="10" t="str">
        <f>Admin!C33</f>
        <v xml:space="preserve">Material Bill of Material (BOM) ID assigned to the Equipment. </v>
      </c>
      <c r="D41" s="20" t="str">
        <f>Admin!D33</f>
        <v>Text</v>
      </c>
      <c r="E41" s="20" t="str">
        <f>Admin!E33</f>
        <v>Data</v>
      </c>
      <c r="F41" s="20"/>
      <c r="G41" s="20" t="str">
        <f>Admin!G33</f>
        <v>18</v>
      </c>
      <c r="H41" s="20"/>
      <c r="I41" s="20"/>
      <c r="J41" s="20" t="str">
        <f>Admin!J33</f>
        <v>O</v>
      </c>
      <c r="K41" s="20" t="str">
        <f>Admin!K33</f>
        <v>Y</v>
      </c>
    </row>
    <row r="42" spans="1:11" s="26" customFormat="1" ht="21" customHeight="1" x14ac:dyDescent="0.25">
      <c r="A42" s="25"/>
      <c r="B42" s="10" t="str">
        <f>Admin!B34</f>
        <v>EMSD.Common.Currency</v>
      </c>
      <c r="C42" s="10" t="str">
        <f>Admin!C34</f>
        <v>(must follow Currency Code List)</v>
      </c>
      <c r="D42" s="20" t="str">
        <f>Admin!D34</f>
        <v>Text</v>
      </c>
      <c r="E42" s="20" t="str">
        <f>Admin!E34</f>
        <v>Data</v>
      </c>
      <c r="F42" s="20"/>
      <c r="G42" s="20" t="str">
        <f>Admin!G34</f>
        <v>5</v>
      </c>
      <c r="H42" s="20"/>
      <c r="I42" s="20"/>
      <c r="J42" s="20" t="str">
        <f>Admin!J34</f>
        <v>O</v>
      </c>
      <c r="K42" s="20" t="str">
        <f>Admin!K34</f>
        <v>Y</v>
      </c>
    </row>
    <row r="43" spans="1:11" s="26" customFormat="1" ht="21" customHeight="1" x14ac:dyDescent="0.25">
      <c r="A43" s="25"/>
      <c r="B43" s="10" t="str">
        <f>Admin!B35</f>
        <v>EMSD.Common.Manufacturer</v>
      </c>
      <c r="C43" s="10" t="str">
        <f>Admin!C35</f>
        <v>Manufacturer of the equipment</v>
      </c>
      <c r="D43" s="20" t="str">
        <f>Admin!D35</f>
        <v>Text</v>
      </c>
      <c r="E43" s="20" t="str">
        <f>Admin!E35</f>
        <v>Data</v>
      </c>
      <c r="F43" s="20" t="str">
        <f>Admin!F35</f>
        <v>ABC Company</v>
      </c>
      <c r="G43" s="20" t="str">
        <f>Admin!G35</f>
        <v>30</v>
      </c>
      <c r="H43" s="20"/>
      <c r="I43" s="20"/>
      <c r="J43" s="20" t="str">
        <f>Admin!J35</f>
        <v>O</v>
      </c>
      <c r="K43" s="20" t="str">
        <f>Admin!K35</f>
        <v>N</v>
      </c>
    </row>
    <row r="44" spans="1:11" s="26" customFormat="1" ht="21" customHeight="1" x14ac:dyDescent="0.25">
      <c r="A44" s="25"/>
      <c r="B44" s="10" t="str">
        <f>Admin!B36</f>
        <v>EMSD.Common.Manufacturer Country</v>
      </c>
      <c r="C44" s="10" t="str">
        <f>Admin!C36</f>
        <v>Manufacturer Country of the equipment</v>
      </c>
      <c r="D44" s="20" t="str">
        <f>Admin!D36</f>
        <v>Text</v>
      </c>
      <c r="E44" s="20" t="str">
        <f>Admin!E36</f>
        <v>Data</v>
      </c>
      <c r="F44" s="20" t="str">
        <f>Admin!F36</f>
        <v>China</v>
      </c>
      <c r="G44" s="20" t="str">
        <f>Admin!G36</f>
        <v>N/A</v>
      </c>
      <c r="H44" s="20"/>
      <c r="I44" s="20"/>
      <c r="J44" s="20" t="str">
        <f>Admin!J36</f>
        <v>O</v>
      </c>
      <c r="K44" s="20" t="str">
        <f>Admin!K36</f>
        <v>N</v>
      </c>
    </row>
    <row r="45" spans="1:11" s="26" customFormat="1" ht="21" customHeight="1" x14ac:dyDescent="0.25">
      <c r="A45" s="25"/>
      <c r="B45" s="10" t="str">
        <f>Admin!B37</f>
        <v>EMSD.Common.Model No.</v>
      </c>
      <c r="C45" s="10" t="str">
        <f>Admin!C37</f>
        <v>Model number of the equipment</v>
      </c>
      <c r="D45" s="20" t="str">
        <f>Admin!D37</f>
        <v>Text</v>
      </c>
      <c r="E45" s="20" t="str">
        <f>Admin!E37</f>
        <v>Data</v>
      </c>
      <c r="F45" s="20" t="str">
        <f>Admin!F37</f>
        <v>A1234</v>
      </c>
      <c r="G45" s="20" t="str">
        <f>Admin!G37</f>
        <v>30</v>
      </c>
      <c r="H45" s="20"/>
      <c r="I45" s="20"/>
      <c r="J45" s="20" t="str">
        <f>Admin!J37</f>
        <v>O</v>
      </c>
      <c r="K45" s="20" t="str">
        <f>Admin!K37</f>
        <v>N</v>
      </c>
    </row>
    <row r="46" spans="1:11" s="26" customFormat="1" ht="21" customHeight="1" x14ac:dyDescent="0.25">
      <c r="A46" s="28"/>
      <c r="B46" s="29" t="str">
        <f>Admin!B38</f>
        <v>EMSD.Common.Weight</v>
      </c>
      <c r="C46" s="29" t="str">
        <f>Admin!C38</f>
        <v>Weight of the equipment</v>
      </c>
      <c r="D46" s="30" t="str">
        <f>Admin!D38</f>
        <v>Text</v>
      </c>
      <c r="E46" s="30" t="str">
        <f>Admin!E38</f>
        <v>Data</v>
      </c>
      <c r="F46" s="30" t="str">
        <f>Admin!F38</f>
        <v>50kg</v>
      </c>
      <c r="G46" s="30" t="str">
        <f>Admin!G38</f>
        <v>10</v>
      </c>
      <c r="H46" s="30"/>
      <c r="I46" s="30"/>
      <c r="J46" s="30" t="str">
        <f>Admin!J38</f>
        <v>O</v>
      </c>
      <c r="K46" s="30" t="str">
        <f>Admin!K38</f>
        <v>N</v>
      </c>
    </row>
    <row r="47" spans="1:11" ht="21" customHeight="1" x14ac:dyDescent="0.25">
      <c r="A47" s="68" t="s">
        <v>103</v>
      </c>
      <c r="B47" s="69"/>
      <c r="C47" s="69"/>
      <c r="D47" s="69"/>
      <c r="E47" s="69"/>
      <c r="F47" s="69"/>
      <c r="G47" s="69"/>
      <c r="H47" s="69"/>
      <c r="I47" s="69"/>
      <c r="J47" s="69"/>
      <c r="K47" s="70"/>
    </row>
    <row r="48" spans="1:11" s="26" customFormat="1" ht="21" customHeight="1" x14ac:dyDescent="0.25">
      <c r="A48" s="25"/>
      <c r="B48" s="10" t="str">
        <f>Admin!B40</f>
        <v>EMSD.FS.Equipment Type</v>
      </c>
      <c r="C48" s="10" t="str">
        <f>Admin!C40</f>
        <v>Equipment Type</v>
      </c>
      <c r="D48" s="20" t="str">
        <f>Admin!D40</f>
        <v>Text</v>
      </c>
      <c r="E48" s="20" t="str">
        <f>Admin!E40</f>
        <v>Data</v>
      </c>
      <c r="F48" s="20" t="str">
        <f>Admin!F40</f>
        <v>Pump</v>
      </c>
      <c r="G48" s="20"/>
      <c r="H48" s="20"/>
      <c r="I48" s="20"/>
      <c r="J48" s="20" t="str">
        <f>Admin!J40</f>
        <v>M</v>
      </c>
      <c r="K48" s="34"/>
    </row>
    <row r="49" spans="1:11" s="26" customFormat="1" ht="21" customHeight="1" x14ac:dyDescent="0.25">
      <c r="A49" s="25"/>
      <c r="B49" s="10" t="str">
        <f>Admin!B41</f>
        <v>EMSD.FS.Head</v>
      </c>
      <c r="C49" s="10" t="str">
        <f>Admin!C41</f>
        <v>Head</v>
      </c>
      <c r="D49" s="20" t="str">
        <f>Admin!D41</f>
        <v>Text</v>
      </c>
      <c r="E49" s="20" t="str">
        <f>Admin!E41</f>
        <v>Data</v>
      </c>
      <c r="F49" s="20" t="str">
        <f>Admin!F41</f>
        <v>20</v>
      </c>
      <c r="G49" s="20"/>
      <c r="H49" s="20"/>
      <c r="I49" s="20" t="str">
        <f>Admin!I41</f>
        <v>m</v>
      </c>
      <c r="J49" s="20" t="str">
        <f>Admin!J41</f>
        <v>M</v>
      </c>
      <c r="K49" s="35"/>
    </row>
    <row r="50" spans="1:11" s="26" customFormat="1" ht="21" customHeight="1" x14ac:dyDescent="0.25">
      <c r="A50" s="28"/>
      <c r="B50" s="29" t="str">
        <f>Admin!B43</f>
        <v>EMSD.FS.Total capacity</v>
      </c>
      <c r="C50" s="29" t="str">
        <f>Admin!C43</f>
        <v>Total capacity</v>
      </c>
      <c r="D50" s="30" t="str">
        <f>Admin!D43</f>
        <v>Text</v>
      </c>
      <c r="E50" s="30" t="str">
        <f>Admin!E43</f>
        <v>Data</v>
      </c>
      <c r="F50" s="30" t="str">
        <f>Admin!F43</f>
        <v>100</v>
      </c>
      <c r="G50" s="30"/>
      <c r="H50" s="30"/>
      <c r="I50" s="30" t="str">
        <f>Admin!I43</f>
        <v>kg</v>
      </c>
      <c r="J50" s="30" t="str">
        <f>Admin!J43</f>
        <v>M</v>
      </c>
      <c r="K50" s="35"/>
    </row>
    <row r="51" spans="1:11" ht="21" customHeight="1" x14ac:dyDescent="0.25">
      <c r="A51" s="68" t="s">
        <v>95</v>
      </c>
      <c r="B51" s="69"/>
      <c r="C51" s="69"/>
      <c r="D51" s="69"/>
      <c r="E51" s="69"/>
      <c r="F51" s="69"/>
      <c r="G51" s="69"/>
      <c r="H51" s="69"/>
      <c r="I51" s="69"/>
      <c r="J51" s="69"/>
      <c r="K51" s="70"/>
    </row>
    <row r="52" spans="1:11" s="26" customFormat="1" ht="28.5" x14ac:dyDescent="0.25">
      <c r="A52" s="28"/>
      <c r="B52" s="29" t="str">
        <f>Admin!B45</f>
        <v>EMSD.FS.Motor Power</v>
      </c>
      <c r="C52" s="29" t="str">
        <f>Admin!C45</f>
        <v>Motor Power of pump</v>
      </c>
      <c r="D52" s="30" t="str">
        <f>Admin!D45</f>
        <v>Power</v>
      </c>
      <c r="E52" s="30" t="str">
        <f>Admin!E45</f>
        <v>Electrical -Loads</v>
      </c>
      <c r="F52" s="30" t="str">
        <f>Admin!F45</f>
        <v>400</v>
      </c>
      <c r="G52" s="30"/>
      <c r="H52" s="30"/>
      <c r="I52" s="30"/>
      <c r="J52" s="30" t="str">
        <f>Admin!J45</f>
        <v>M</v>
      </c>
      <c r="K52" s="34"/>
    </row>
    <row r="53" spans="1:11" ht="21" customHeight="1" x14ac:dyDescent="0.25">
      <c r="A53" s="68" t="s">
        <v>89</v>
      </c>
      <c r="B53" s="69"/>
      <c r="C53" s="69"/>
      <c r="D53" s="69"/>
      <c r="E53" s="69"/>
      <c r="F53" s="69"/>
      <c r="G53" s="69"/>
      <c r="H53" s="69"/>
      <c r="I53" s="69"/>
      <c r="J53" s="69"/>
      <c r="K53" s="70"/>
    </row>
    <row r="54" spans="1:11" s="26" customFormat="1" ht="28.5" x14ac:dyDescent="0.25">
      <c r="A54" s="31"/>
      <c r="B54" s="32" t="str">
        <f>Admin!B47</f>
        <v>EMSD.FS.Water Flow</v>
      </c>
      <c r="C54" s="32" t="str">
        <f>Admin!C47</f>
        <v>Water Flow</v>
      </c>
      <c r="D54" s="33" t="str">
        <f>Admin!D47</f>
        <v>Flow</v>
      </c>
      <c r="E54" s="33" t="str">
        <f>Admin!E47</f>
        <v>Mechanical -Flow</v>
      </c>
      <c r="F54" s="33" t="str">
        <f>Admin!F47</f>
        <v>30</v>
      </c>
      <c r="G54" s="33"/>
      <c r="H54" s="33"/>
      <c r="I54" s="33" t="str">
        <f>Admin!I47</f>
        <v>L/s</v>
      </c>
      <c r="J54" s="33" t="str">
        <f>Admin!J47</f>
        <v>M</v>
      </c>
      <c r="K54" s="35"/>
    </row>
    <row r="55" spans="1:11" ht="14.45" customHeight="1" x14ac:dyDescent="0.25">
      <c r="A55" s="4"/>
      <c r="B55" s="8"/>
      <c r="C55" s="9"/>
      <c r="D55" s="8"/>
      <c r="E55" s="8"/>
      <c r="F55" s="8"/>
      <c r="G55" s="8"/>
      <c r="H55" s="8"/>
      <c r="I55" s="8"/>
      <c r="J55" s="8"/>
      <c r="K55" s="8"/>
    </row>
    <row r="56" spans="1:11" s="4" customFormat="1" ht="84" customHeight="1" x14ac:dyDescent="0.25">
      <c r="A56" s="46" t="s">
        <v>211</v>
      </c>
      <c r="B56" s="46"/>
      <c r="C56" s="7"/>
      <c r="D56" s="6"/>
      <c r="E56" s="6"/>
      <c r="F56" s="5"/>
      <c r="G56" s="5"/>
      <c r="H56" s="5"/>
      <c r="I56" s="5"/>
      <c r="J56" s="5"/>
      <c r="K56" s="5"/>
    </row>
    <row r="57" spans="1:11" s="4" customFormat="1" ht="21" customHeight="1" x14ac:dyDescent="0.25">
      <c r="A57"/>
      <c r="B57" s="1"/>
      <c r="C57" s="3"/>
      <c r="D57" s="2"/>
      <c r="E57" s="2"/>
      <c r="F57" s="1"/>
      <c r="G57" s="1"/>
      <c r="H57" s="1"/>
      <c r="I57" s="1"/>
      <c r="J57" s="1"/>
      <c r="K57" s="1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ht="21" customHeight="1" x14ac:dyDescent="0.25"/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21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21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s="4" customFormat="1" ht="21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ht="21" customHeight="1" x14ac:dyDescent="0.25"/>
    <row r="88" spans="1:11" s="4" customFormat="1" ht="31.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31.5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31.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s="4" customFormat="1" ht="31.5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s="4" customFormat="1" ht="31.5" customHeigh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s="4" customFormat="1" ht="31.5" customHeigh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  <row r="94" spans="1:11" s="4" customFormat="1" ht="31.5" customHeight="1" x14ac:dyDescent="0.25">
      <c r="A94"/>
      <c r="B94" s="1"/>
      <c r="C94" s="3"/>
      <c r="D94" s="2"/>
      <c r="E94" s="2"/>
      <c r="F94" s="1"/>
      <c r="G94" s="1"/>
      <c r="H94" s="1"/>
      <c r="I94" s="1"/>
      <c r="J94" s="1"/>
      <c r="K94" s="1"/>
    </row>
    <row r="95" spans="1:11" ht="21" customHeight="1" x14ac:dyDescent="0.25"/>
    <row r="96" spans="1:11" s="4" customFormat="1" ht="31.5" customHeight="1" x14ac:dyDescent="0.25">
      <c r="A96"/>
      <c r="B96" s="1"/>
      <c r="C96" s="3"/>
      <c r="D96" s="2"/>
      <c r="E96" s="2"/>
      <c r="F96" s="1"/>
      <c r="G96" s="1"/>
      <c r="H96" s="1"/>
      <c r="I96" s="1"/>
      <c r="J96" s="1"/>
      <c r="K96" s="1"/>
    </row>
    <row r="97" spans="1:11" s="4" customFormat="1" x14ac:dyDescent="0.25">
      <c r="A97"/>
      <c r="B97" s="1"/>
      <c r="C97" s="3"/>
      <c r="D97" s="2"/>
      <c r="E97" s="2"/>
      <c r="F97" s="1"/>
      <c r="G97" s="1"/>
      <c r="H97" s="1"/>
      <c r="I97" s="1"/>
      <c r="J97" s="1"/>
      <c r="K97" s="1"/>
    </row>
    <row r="98" spans="1:11" s="4" customFormat="1" ht="89.25" customHeight="1" x14ac:dyDescent="0.25">
      <c r="A98"/>
      <c r="B98" s="1"/>
      <c r="C98" s="3"/>
      <c r="D98" s="2"/>
      <c r="E98" s="2"/>
      <c r="F98" s="1"/>
      <c r="G98" s="1"/>
      <c r="H98" s="1"/>
      <c r="I98" s="1"/>
      <c r="J98" s="1"/>
      <c r="K98" s="1"/>
    </row>
  </sheetData>
  <mergeCells count="20">
    <mergeCell ref="A56:B56"/>
    <mergeCell ref="A8:B8"/>
    <mergeCell ref="A9:K9"/>
    <mergeCell ref="A36:K36"/>
    <mergeCell ref="A47:K47"/>
    <mergeCell ref="A51:K51"/>
    <mergeCell ref="A53:K53"/>
    <mergeCell ref="A5:B5"/>
    <mergeCell ref="C5:K5"/>
    <mergeCell ref="A6:B6"/>
    <mergeCell ref="C6:K6"/>
    <mergeCell ref="A7:B7"/>
    <mergeCell ref="C7:K7"/>
    <mergeCell ref="A4:B4"/>
    <mergeCell ref="C4:K4"/>
    <mergeCell ref="C1:K1"/>
    <mergeCell ref="A2:B2"/>
    <mergeCell ref="C2:K2"/>
    <mergeCell ref="A3:B3"/>
    <mergeCell ref="C3:K3"/>
  </mergeCells>
  <phoneticPr fontId="10" type="noConversion"/>
  <dataValidations count="1">
    <dataValidation allowBlank="1" showErrorMessage="1" sqref="H55:H1048576 H36 H1:H9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3"/>
  <sheetViews>
    <sheetView topLeftCell="A6" zoomScale="90" zoomScaleNormal="90" workbookViewId="0">
      <selection activeCell="A29" sqref="A29:XFD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49.5" customHeight="1" x14ac:dyDescent="0.25">
      <c r="A1" s="14"/>
      <c r="B1" s="13"/>
      <c r="C1" s="54" t="s">
        <v>81</v>
      </c>
      <c r="D1" s="55"/>
      <c r="E1" s="55"/>
      <c r="F1" s="55"/>
      <c r="G1" s="55"/>
      <c r="H1" s="55"/>
      <c r="I1" s="55"/>
      <c r="J1" s="55"/>
      <c r="K1" s="56"/>
    </row>
    <row r="2" spans="1:11" ht="21" customHeight="1" x14ac:dyDescent="0.25">
      <c r="A2" s="49" t="s">
        <v>142</v>
      </c>
      <c r="B2" s="50"/>
      <c r="C2" s="57" t="s">
        <v>215</v>
      </c>
      <c r="D2" s="58"/>
      <c r="E2" s="58"/>
      <c r="F2" s="58"/>
      <c r="G2" s="58"/>
      <c r="H2" s="58"/>
      <c r="I2" s="58"/>
      <c r="J2" s="58"/>
      <c r="K2" s="59"/>
    </row>
    <row r="3" spans="1:11" ht="21" customHeight="1" x14ac:dyDescent="0.25">
      <c r="A3" s="49" t="s">
        <v>80</v>
      </c>
      <c r="B3" s="50"/>
      <c r="C3" s="57" t="s">
        <v>113</v>
      </c>
      <c r="D3" s="58"/>
      <c r="E3" s="58"/>
      <c r="F3" s="58"/>
      <c r="G3" s="58"/>
      <c r="H3" s="58"/>
      <c r="I3" s="58"/>
      <c r="J3" s="58"/>
      <c r="K3" s="59"/>
    </row>
    <row r="4" spans="1:11" ht="21" customHeight="1" x14ac:dyDescent="0.25">
      <c r="A4" s="49" t="s">
        <v>78</v>
      </c>
      <c r="B4" s="50"/>
      <c r="C4" s="51" t="s">
        <v>111</v>
      </c>
      <c r="D4" s="52"/>
      <c r="E4" s="52"/>
      <c r="F4" s="52"/>
      <c r="G4" s="52"/>
      <c r="H4" s="52"/>
      <c r="I4" s="52"/>
      <c r="J4" s="52"/>
      <c r="K4" s="53"/>
    </row>
    <row r="5" spans="1:11" ht="21" customHeight="1" x14ac:dyDescent="0.25">
      <c r="A5" s="49" t="s">
        <v>77</v>
      </c>
      <c r="B5" s="50"/>
      <c r="C5" s="57" t="s">
        <v>217</v>
      </c>
      <c r="D5" s="58"/>
      <c r="E5" s="58"/>
      <c r="F5" s="58"/>
      <c r="G5" s="58"/>
      <c r="H5" s="58"/>
      <c r="I5" s="58"/>
      <c r="J5" s="58"/>
      <c r="K5" s="59"/>
    </row>
    <row r="6" spans="1:11" ht="21" customHeight="1" x14ac:dyDescent="0.25">
      <c r="A6" s="49" t="s">
        <v>76</v>
      </c>
      <c r="B6" s="50"/>
      <c r="C6" s="57" t="s">
        <v>110</v>
      </c>
      <c r="D6" s="58"/>
      <c r="E6" s="58"/>
      <c r="F6" s="58"/>
      <c r="G6" s="58"/>
      <c r="H6" s="58"/>
      <c r="I6" s="58"/>
      <c r="J6" s="58"/>
      <c r="K6" s="59"/>
    </row>
    <row r="7" spans="1:11" ht="21" customHeight="1" x14ac:dyDescent="0.25">
      <c r="A7" s="49" t="s">
        <v>144</v>
      </c>
      <c r="B7" s="50"/>
      <c r="C7" s="65">
        <v>2</v>
      </c>
      <c r="D7" s="66"/>
      <c r="E7" s="66"/>
      <c r="F7" s="66"/>
      <c r="G7" s="66"/>
      <c r="H7" s="66"/>
      <c r="I7" s="66"/>
      <c r="J7" s="66"/>
      <c r="K7" s="67"/>
    </row>
    <row r="8" spans="1:11" ht="31.5" x14ac:dyDescent="0.25">
      <c r="A8" s="60" t="s">
        <v>74</v>
      </c>
      <c r="B8" s="61"/>
      <c r="C8" s="12" t="s">
        <v>145</v>
      </c>
      <c r="D8" s="12" t="s">
        <v>146</v>
      </c>
      <c r="E8" s="12" t="s">
        <v>147</v>
      </c>
      <c r="F8" s="12" t="s">
        <v>148</v>
      </c>
      <c r="G8" s="12" t="s">
        <v>209</v>
      </c>
      <c r="H8" s="12" t="s">
        <v>73</v>
      </c>
      <c r="I8" s="12" t="s">
        <v>72</v>
      </c>
      <c r="J8" s="12" t="s">
        <v>149</v>
      </c>
      <c r="K8" s="11" t="s">
        <v>150</v>
      </c>
    </row>
    <row r="9" spans="1:11" ht="21" customHeight="1" x14ac:dyDescent="0.25">
      <c r="A9" s="48" t="s">
        <v>151</v>
      </c>
      <c r="B9" s="48"/>
      <c r="C9" s="48"/>
      <c r="D9" s="48"/>
      <c r="E9" s="48"/>
      <c r="F9" s="48"/>
      <c r="G9" s="48"/>
      <c r="H9" s="48"/>
      <c r="I9" s="48"/>
      <c r="J9" s="48"/>
      <c r="K9" s="48"/>
    </row>
    <row r="10" spans="1:11" s="26" customFormat="1" ht="21" customHeight="1" x14ac:dyDescent="0.25">
      <c r="A10" s="25"/>
      <c r="B10" s="10" t="str">
        <f>Admin!B2</f>
        <v>EMSD.Common.Asset Code</v>
      </c>
      <c r="C10" s="10" t="str">
        <f>Admin!C2</f>
        <v>Long form Asset Code</v>
      </c>
      <c r="D10" s="20" t="str">
        <f>Admin!D2</f>
        <v>Text</v>
      </c>
      <c r="E10" s="20" t="str">
        <f>Admin!E2</f>
        <v>Data</v>
      </c>
      <c r="F10" s="20" t="str">
        <f>Admin!F2</f>
        <v>KT-EMSDN-NA-001-HVAC-FCU-0001</v>
      </c>
      <c r="G10" s="20" t="str">
        <f>Admin!G2</f>
        <v>33</v>
      </c>
      <c r="H10" s="20"/>
      <c r="I10" s="20"/>
      <c r="J10" s="20" t="str">
        <f>Admin!J2</f>
        <v>M</v>
      </c>
      <c r="K10" s="20" t="str">
        <f>Admin!K2</f>
        <v>N</v>
      </c>
    </row>
    <row r="11" spans="1:11" s="26" customFormat="1" ht="21" customHeight="1" x14ac:dyDescent="0.25">
      <c r="A11" s="27"/>
      <c r="B11" s="10" t="str">
        <f>Admin!B3</f>
        <v>EMSD.Common.Functional Location</v>
      </c>
      <c r="C11" s="10" t="str">
        <f>Admin!C3</f>
        <v>Functional Location</v>
      </c>
      <c r="D11" s="20" t="str">
        <f>Admin!D3</f>
        <v>Text</v>
      </c>
      <c r="E11" s="20" t="str">
        <f>Admin!E3</f>
        <v>Data</v>
      </c>
      <c r="F11" s="20" t="str">
        <f>Admin!F3</f>
        <v>CHB-LF</v>
      </c>
      <c r="G11" s="20" t="str">
        <f>Admin!G3</f>
        <v>30</v>
      </c>
      <c r="H11" s="20"/>
      <c r="I11" s="20"/>
      <c r="J11" s="20" t="str">
        <f>Admin!J3</f>
        <v>M</v>
      </c>
      <c r="K11" s="20" t="str">
        <f>Admin!K3</f>
        <v>Y</v>
      </c>
    </row>
    <row r="12" spans="1:11" s="26" customFormat="1" ht="28.5" x14ac:dyDescent="0.25">
      <c r="A12" s="25"/>
      <c r="B12" s="10" t="str">
        <f>Admin!B4</f>
        <v>EMSD.Common.Asset Relationship</v>
      </c>
      <c r="C12" s="10" t="str">
        <f>Admin!C4</f>
        <v>Asset Relationship of the equipment</v>
      </c>
      <c r="D12" s="20" t="str">
        <f>Admin!D4</f>
        <v>Text</v>
      </c>
      <c r="E12" s="20" t="str">
        <f>Admin!E4</f>
        <v>Data</v>
      </c>
      <c r="F12" s="20" t="str">
        <f>Admin!F4</f>
        <v>To be filled using asset information input tool</v>
      </c>
      <c r="G12" s="20" t="str">
        <f>Admin!G4</f>
        <v>N/A</v>
      </c>
      <c r="H12" s="20"/>
      <c r="I12" s="20"/>
      <c r="J12" s="20" t="str">
        <f>Admin!J4</f>
        <v>M</v>
      </c>
      <c r="K12" s="20" t="str">
        <f>Admin!K4</f>
        <v>N</v>
      </c>
    </row>
    <row r="13" spans="1:11" s="26" customFormat="1" ht="28.5" x14ac:dyDescent="0.25">
      <c r="A13" s="25"/>
      <c r="B13" s="10" t="str">
        <f>Admin!B5</f>
        <v>EMSD.Common.Grouped Equipment ID</v>
      </c>
      <c r="C13" s="10" t="str">
        <f>Admin!C5</f>
        <v>Grouped Equipment ID of the equipment</v>
      </c>
      <c r="D13" s="20" t="str">
        <f>Admin!D5</f>
        <v>Text</v>
      </c>
      <c r="E13" s="20" t="str">
        <f>Admin!E5</f>
        <v>Data</v>
      </c>
      <c r="F13" s="20" t="str">
        <f>Admin!F5</f>
        <v>To be filled using asset information input tool</v>
      </c>
      <c r="G13" s="20" t="str">
        <f>Admin!G5</f>
        <v>N/A</v>
      </c>
      <c r="H13" s="20"/>
      <c r="I13" s="20"/>
      <c r="J13" s="20" t="str">
        <f>Admin!J5</f>
        <v>M</v>
      </c>
      <c r="K13" s="20" t="str">
        <f>Admin!K5</f>
        <v>N</v>
      </c>
    </row>
    <row r="14" spans="1:11" s="26" customFormat="1" ht="21" customHeight="1" x14ac:dyDescent="0.25">
      <c r="A14" s="25"/>
      <c r="B14" s="10" t="str">
        <f>Admin!B6</f>
        <v>EMSD.Common.Asset Tag No.</v>
      </c>
      <c r="C14" s="10" t="str">
        <f>Admin!C6</f>
        <v>RFID Tag No. / QR Code of the equipment</v>
      </c>
      <c r="D14" s="20" t="str">
        <f>Admin!D6</f>
        <v>Text</v>
      </c>
      <c r="E14" s="20" t="str">
        <f>Admin!E6</f>
        <v>Data</v>
      </c>
      <c r="F14" s="20" t="str">
        <f>Admin!F6</f>
        <v>EMSDN-0000000001</v>
      </c>
      <c r="G14" s="20" t="str">
        <f>Admin!G6</f>
        <v>16</v>
      </c>
      <c r="H14" s="20"/>
      <c r="I14" s="20"/>
      <c r="J14" s="20" t="str">
        <f>Admin!J6</f>
        <v>M</v>
      </c>
      <c r="K14" s="20" t="str">
        <f>Admin!K6</f>
        <v>N</v>
      </c>
    </row>
    <row r="15" spans="1:11" s="26" customFormat="1" ht="21" customHeight="1" x14ac:dyDescent="0.25">
      <c r="A15" s="27"/>
      <c r="B15" s="10" t="str">
        <f>Admin!B7</f>
        <v>EMSD.Common.Zone Tag No.</v>
      </c>
      <c r="C15" s="10" t="str">
        <f>Admin!C7</f>
        <v>QR Code for Zone</v>
      </c>
      <c r="D15" s="20" t="str">
        <f>Admin!D7</f>
        <v>Text</v>
      </c>
      <c r="E15" s="20" t="str">
        <f>Admin!E7</f>
        <v>Data</v>
      </c>
      <c r="F15" s="20"/>
      <c r="G15" s="20" t="str">
        <f>Admin!G7</f>
        <v>16</v>
      </c>
      <c r="H15" s="20"/>
      <c r="I15" s="20"/>
      <c r="J15" s="20" t="str">
        <f>Admin!J7</f>
        <v>M</v>
      </c>
      <c r="K15" s="20" t="str">
        <f>Admin!K7</f>
        <v>N</v>
      </c>
    </row>
    <row r="16" spans="1:11" s="26" customFormat="1" ht="21" customHeight="1" x14ac:dyDescent="0.25">
      <c r="A16" s="25"/>
      <c r="B16" s="10" t="str">
        <f>Admin!B8</f>
        <v>EMSD.Common.Onsite Verified Date</v>
      </c>
      <c r="C16" s="10" t="str">
        <f>Admin!C8</f>
        <v>Onsite Verified Date</v>
      </c>
      <c r="D16" s="20" t="str">
        <f>Admin!D8</f>
        <v>Text</v>
      </c>
      <c r="E16" s="20" t="str">
        <f>Admin!E8</f>
        <v>Data</v>
      </c>
      <c r="F16" s="20" t="str">
        <f>Admin!F8</f>
        <v>01.12.2000</v>
      </c>
      <c r="G16" s="20" t="str">
        <f>Admin!G8</f>
        <v>N/A</v>
      </c>
      <c r="H16" s="20"/>
      <c r="I16" s="20"/>
      <c r="J16" s="20" t="str">
        <f>Admin!J8</f>
        <v>M</v>
      </c>
      <c r="K16" s="20" t="str">
        <f>Admin!K8</f>
        <v>N</v>
      </c>
    </row>
    <row r="17" spans="1:11" s="26" customFormat="1" ht="28.5" x14ac:dyDescent="0.25">
      <c r="A17" s="25"/>
      <c r="B17" s="10" t="str">
        <f>Admin!B9</f>
        <v>EMSD.Common.Authorization Group</v>
      </c>
      <c r="C17" s="10" t="str">
        <f>Admin!C9</f>
        <v>Control if one can change the piece of equipment or create job and notification with reference to the equipment.</v>
      </c>
      <c r="D17" s="20" t="str">
        <f>Admin!D9</f>
        <v>Text</v>
      </c>
      <c r="E17" s="20" t="str">
        <f>Admin!E9</f>
        <v>Data</v>
      </c>
      <c r="F17" s="20" t="str">
        <f>Admin!F9</f>
        <v>TS04</v>
      </c>
      <c r="G17" s="20" t="str">
        <f>Admin!G9</f>
        <v>4</v>
      </c>
      <c r="H17" s="20"/>
      <c r="I17" s="20"/>
      <c r="J17" s="20" t="str">
        <f>Admin!J9</f>
        <v>M</v>
      </c>
      <c r="K17" s="20" t="str">
        <f>Admin!K9</f>
        <v>Y</v>
      </c>
    </row>
    <row r="18" spans="1:11" s="26" customFormat="1" ht="21" customHeight="1" x14ac:dyDescent="0.25">
      <c r="A18" s="25"/>
      <c r="B18" s="10" t="str">
        <f>Admin!B10</f>
        <v>EMSD.Common.Division</v>
      </c>
      <c r="C18" s="10" t="str">
        <f>Admin!C10</f>
        <v>Division of the equipment</v>
      </c>
      <c r="D18" s="20" t="str">
        <f>Admin!D10</f>
        <v>Text</v>
      </c>
      <c r="E18" s="20" t="str">
        <f>Admin!E10</f>
        <v>Data</v>
      </c>
      <c r="F18" s="20" t="str">
        <f>Admin!F10</f>
        <v>05 PD</v>
      </c>
      <c r="G18" s="20" t="str">
        <f>Admin!G10</f>
        <v>N/A</v>
      </c>
      <c r="H18" s="20"/>
      <c r="I18" s="20"/>
      <c r="J18" s="20" t="str">
        <f>Admin!J10</f>
        <v>M</v>
      </c>
      <c r="K18" s="20" t="str">
        <f>Admin!K10</f>
        <v>Y</v>
      </c>
    </row>
    <row r="19" spans="1:11" s="26" customFormat="1" ht="21" customHeight="1" x14ac:dyDescent="0.25">
      <c r="A19" s="25"/>
      <c r="B19" s="10" t="str">
        <f>Admin!B11</f>
        <v>EMSD.Common.Equipment No.</v>
      </c>
      <c r="C19" s="10" t="str">
        <f>Admin!C11</f>
        <v>EMSD CCS(SAP) Equipment No.</v>
      </c>
      <c r="D19" s="20" t="str">
        <f>Admin!D11</f>
        <v>Text</v>
      </c>
      <c r="E19" s="20" t="str">
        <f>Admin!E11</f>
        <v>Data</v>
      </c>
      <c r="F19" s="20">
        <f>Admin!F11</f>
        <v>19876000</v>
      </c>
      <c r="G19" s="20" t="str">
        <f>Admin!G11</f>
        <v>8</v>
      </c>
      <c r="H19" s="20"/>
      <c r="I19" s="20"/>
      <c r="J19" s="20" t="str">
        <f>Admin!J11</f>
        <v>M</v>
      </c>
      <c r="K19" s="20" t="str">
        <f>Admin!K11</f>
        <v>Y</v>
      </c>
    </row>
    <row r="20" spans="1:11" s="26" customFormat="1" ht="21" customHeight="1" x14ac:dyDescent="0.25">
      <c r="A20" s="25"/>
      <c r="B20" s="10" t="str">
        <f>Admin!B12</f>
        <v>EMSD.Common.Main Work Centre</v>
      </c>
      <c r="C20" s="10" t="str">
        <f>Admin!C12</f>
        <v xml:space="preserve">Default work centre for maintaining the Equipment. </v>
      </c>
      <c r="D20" s="20" t="str">
        <f>Admin!D12</f>
        <v>Text</v>
      </c>
      <c r="E20" s="20" t="str">
        <f>Admin!E12</f>
        <v>Data</v>
      </c>
      <c r="F20" s="20" t="str">
        <f>Admin!F12</f>
        <v>MK14E80</v>
      </c>
      <c r="G20" s="20" t="str">
        <f>Admin!G12</f>
        <v>8</v>
      </c>
      <c r="H20" s="20"/>
      <c r="I20" s="20"/>
      <c r="J20" s="20" t="str">
        <f>Admin!J12</f>
        <v>M</v>
      </c>
      <c r="K20" s="20" t="str">
        <f>Admin!K12</f>
        <v>Y</v>
      </c>
    </row>
    <row r="21" spans="1:11" s="26" customFormat="1" ht="21" customHeight="1" x14ac:dyDescent="0.25">
      <c r="A21" s="25"/>
      <c r="B21" s="10" t="str">
        <f>Admin!B13</f>
        <v>EMSD.Common.Partner ID</v>
      </c>
      <c r="C21" s="10" t="str">
        <f>Admin!C13</f>
        <v>Short form (search form) of customer department.</v>
      </c>
      <c r="D21" s="20" t="str">
        <f>Admin!D13</f>
        <v>Text</v>
      </c>
      <c r="E21" s="20" t="str">
        <f>Admin!E13</f>
        <v>Data</v>
      </c>
      <c r="F21" s="20" t="str">
        <f>Admin!F13</f>
        <v>CSD</v>
      </c>
      <c r="G21" s="20" t="str">
        <f>Admin!G13</f>
        <v>10</v>
      </c>
      <c r="H21" s="20"/>
      <c r="I21" s="20"/>
      <c r="J21" s="20" t="str">
        <f>Admin!J13</f>
        <v>M</v>
      </c>
      <c r="K21" s="20" t="str">
        <f>Admin!K13</f>
        <v>Y</v>
      </c>
    </row>
    <row r="22" spans="1:11" s="26" customFormat="1" ht="21" customHeight="1" x14ac:dyDescent="0.25">
      <c r="A22" s="25"/>
      <c r="B22" s="10" t="str">
        <f>Admin!B14</f>
        <v>EMSD.Common.Technical ID No.</v>
      </c>
      <c r="C22" s="10" t="str">
        <f>Admin!C14</f>
        <v>Unique ID which is assigned by user</v>
      </c>
      <c r="D22" s="20" t="str">
        <f>Admin!D14</f>
        <v>Text</v>
      </c>
      <c r="E22" s="20" t="str">
        <f>Admin!E14</f>
        <v>Data</v>
      </c>
      <c r="F22" s="20" t="str">
        <f>Admin!F14</f>
        <v>TEQ-150430-02</v>
      </c>
      <c r="G22" s="20" t="str">
        <f>Admin!G14</f>
        <v>13</v>
      </c>
      <c r="H22" s="20"/>
      <c r="I22" s="20"/>
      <c r="J22" s="20" t="str">
        <f>Admin!J14</f>
        <v>M</v>
      </c>
      <c r="K22" s="20" t="str">
        <f>Admin!K14</f>
        <v>Y</v>
      </c>
    </row>
    <row r="23" spans="1:11" s="26" customFormat="1" ht="21" customHeight="1" x14ac:dyDescent="0.25">
      <c r="A23" s="25"/>
      <c r="B23" s="10" t="str">
        <f>Admin!B15</f>
        <v>EMSD.Common.Acquisition Value</v>
      </c>
      <c r="C23" s="10" t="str">
        <f>Admin!C15</f>
        <v>The value of the equipment</v>
      </c>
      <c r="D23" s="20" t="str">
        <f>Admin!D15</f>
        <v>Text</v>
      </c>
      <c r="E23" s="20" t="str">
        <f>Admin!E15</f>
        <v>Data</v>
      </c>
      <c r="F23" s="20"/>
      <c r="G23" s="20" t="str">
        <f>Admin!G15</f>
        <v>11</v>
      </c>
      <c r="H23" s="20"/>
      <c r="I23" s="20"/>
      <c r="J23" s="20" t="str">
        <f>Admin!J15</f>
        <v>O</v>
      </c>
      <c r="K23" s="20" t="str">
        <f>Admin!K15</f>
        <v>Y</v>
      </c>
    </row>
    <row r="24" spans="1:11" s="26" customFormat="1" ht="21" customHeight="1" x14ac:dyDescent="0.25">
      <c r="A24" s="27"/>
      <c r="B24" s="10" t="str">
        <f>Admin!B16</f>
        <v>EMSD.Common.CCS Equipment ID Superior</v>
      </c>
      <c r="C24" s="10" t="str">
        <f>Admin!C16</f>
        <v>Equipment ID Superior</v>
      </c>
      <c r="D24" s="20" t="str">
        <f>Admin!D16</f>
        <v>Text</v>
      </c>
      <c r="E24" s="20" t="str">
        <f>Admin!E16</f>
        <v>Data</v>
      </c>
      <c r="F24" s="20" t="str">
        <f>Admin!F16</f>
        <v>19999999</v>
      </c>
      <c r="G24" s="20" t="str">
        <f>Admin!G16</f>
        <v>18</v>
      </c>
      <c r="H24" s="20"/>
      <c r="I24" s="20"/>
      <c r="J24" s="20" t="str">
        <f>Admin!J16</f>
        <v>O</v>
      </c>
      <c r="K24" s="20" t="str">
        <f>Admin!K16</f>
        <v>Y</v>
      </c>
    </row>
    <row r="25" spans="1:11" s="26" customFormat="1" ht="21" customHeight="1" x14ac:dyDescent="0.25">
      <c r="A25" s="25"/>
      <c r="B25" s="10" t="str">
        <f>Admin!B17</f>
        <v>EMSD.Common.Customer Warranty End</v>
      </c>
      <c r="C25" s="10" t="str">
        <f>Admin!C17</f>
        <v>Customer Warranty End Date of the equipment</v>
      </c>
      <c r="D25" s="20" t="str">
        <f>Admin!D17</f>
        <v>Text</v>
      </c>
      <c r="E25" s="20" t="str">
        <f>Admin!E17</f>
        <v>Data</v>
      </c>
      <c r="F25" s="20" t="str">
        <f>Admin!F17</f>
        <v>01.12.2000</v>
      </c>
      <c r="G25" s="20" t="str">
        <f>Admin!G17</f>
        <v>N/A</v>
      </c>
      <c r="H25" s="20"/>
      <c r="I25" s="20"/>
      <c r="J25" s="20" t="str">
        <f>Admin!J17</f>
        <v>O</v>
      </c>
      <c r="K25" s="20" t="str">
        <f>Admin!K17</f>
        <v>N</v>
      </c>
    </row>
    <row r="26" spans="1:11" s="26" customFormat="1" ht="21" customHeight="1" x14ac:dyDescent="0.25">
      <c r="A26" s="25"/>
      <c r="B26" s="10" t="str">
        <f>Admin!B18</f>
        <v>EMSD.Common.Customer Warranty Start</v>
      </c>
      <c r="C26" s="10" t="str">
        <f>Admin!C18</f>
        <v>Customer Warranty Start Date of the equipment</v>
      </c>
      <c r="D26" s="20" t="str">
        <f>Admin!D18</f>
        <v>Text</v>
      </c>
      <c r="E26" s="20" t="str">
        <f>Admin!E18</f>
        <v>Data</v>
      </c>
      <c r="F26" s="20" t="str">
        <f>Admin!F18</f>
        <v>01.12.1999</v>
      </c>
      <c r="G26" s="20" t="str">
        <f>Admin!G18</f>
        <v>N/A</v>
      </c>
      <c r="H26" s="20"/>
      <c r="I26" s="20"/>
      <c r="J26" s="20" t="str">
        <f>Admin!J18</f>
        <v>O</v>
      </c>
      <c r="K26" s="20" t="str">
        <f>Admin!K18</f>
        <v>N</v>
      </c>
    </row>
    <row r="27" spans="1:11" s="26" customFormat="1" ht="21" customHeight="1" x14ac:dyDescent="0.25">
      <c r="A27" s="25"/>
      <c r="B27" s="10" t="str">
        <f>Admin!B19</f>
        <v>EMSD.Common.Floor</v>
      </c>
      <c r="C27" s="10" t="str">
        <f>Admin!C19</f>
        <v>Floor of the Equipment</v>
      </c>
      <c r="D27" s="20" t="str">
        <f>Admin!D19</f>
        <v>Text</v>
      </c>
      <c r="E27" s="20" t="str">
        <f>Admin!E19</f>
        <v>Data</v>
      </c>
      <c r="F27" s="20" t="str">
        <f>Admin!F19</f>
        <v>1st Floor</v>
      </c>
      <c r="G27" s="20" t="str">
        <f>Admin!G19</f>
        <v>30</v>
      </c>
      <c r="H27" s="20"/>
      <c r="I27" s="20"/>
      <c r="J27" s="20" t="str">
        <f>Admin!J19</f>
        <v>O</v>
      </c>
      <c r="K27" s="20" t="str">
        <f>Admin!K19</f>
        <v>N</v>
      </c>
    </row>
    <row r="28" spans="1:11" s="26" customFormat="1" ht="21" customHeight="1" x14ac:dyDescent="0.25">
      <c r="A28" s="25"/>
      <c r="B28" s="10" t="str">
        <f>Admin!B20</f>
        <v>EMSD.Common.Inventory No.</v>
      </c>
      <c r="C28" s="10" t="str">
        <f>Admin!C20</f>
        <v>Capture the equipment ID in client's system</v>
      </c>
      <c r="D28" s="20" t="str">
        <f>Admin!D20</f>
        <v>Text</v>
      </c>
      <c r="E28" s="20" t="str">
        <f>Admin!E20</f>
        <v>Data</v>
      </c>
      <c r="F28" s="20"/>
      <c r="G28" s="20" t="str">
        <f>Admin!G20</f>
        <v>25</v>
      </c>
      <c r="H28" s="20"/>
      <c r="I28" s="20"/>
      <c r="J28" s="20" t="str">
        <f>Admin!J20</f>
        <v>O</v>
      </c>
      <c r="K28" s="20" t="str">
        <f>Admin!K20</f>
        <v>Y</v>
      </c>
    </row>
    <row r="29" spans="1:11" s="26" customFormat="1" ht="28.5" x14ac:dyDescent="0.25">
      <c r="A29" s="25"/>
      <c r="B29" s="10" t="str">
        <f>Admin!B21</f>
        <v>EMSD.Common.Photo</v>
      </c>
      <c r="C29" s="10" t="str">
        <f>Admin!C21</f>
        <v>Equipment Photo</v>
      </c>
      <c r="D29" s="20" t="str">
        <f>Admin!D21</f>
        <v>URL</v>
      </c>
      <c r="E29" s="20" t="str">
        <f>Admin!E21</f>
        <v>Data</v>
      </c>
      <c r="F29" s="20" t="str">
        <f>Admin!F21</f>
        <v>......... "Project Name"\Photo\ Water System</v>
      </c>
      <c r="G29" s="20" t="str">
        <f>Admin!G21</f>
        <v>100</v>
      </c>
      <c r="H29" s="20"/>
      <c r="I29" s="20"/>
      <c r="J29" s="20" t="str">
        <f>Admin!J21</f>
        <v>O</v>
      </c>
      <c r="K29" s="20" t="str">
        <f>Admin!K21</f>
        <v>N</v>
      </c>
    </row>
    <row r="30" spans="1:11" s="26" customFormat="1" ht="21" customHeight="1" x14ac:dyDescent="0.25">
      <c r="A30" s="25"/>
      <c r="B30" s="10" t="str">
        <f>Admin!B22</f>
        <v>EMSD.Common.Plant Section</v>
      </c>
      <c r="C30" s="10" t="str">
        <f>Admin!C22</f>
        <v>Plant Section </v>
      </c>
      <c r="D30" s="20" t="str">
        <f>Admin!D22</f>
        <v>Text</v>
      </c>
      <c r="E30" s="20" t="str">
        <f>Admin!E22</f>
        <v>Data</v>
      </c>
      <c r="F30" s="20"/>
      <c r="G30" s="20" t="str">
        <f>Admin!G22</f>
        <v>3</v>
      </c>
      <c r="H30" s="20"/>
      <c r="I30" s="20"/>
      <c r="J30" s="20" t="str">
        <f>Admin!J22</f>
        <v>O</v>
      </c>
      <c r="K30" s="20" t="str">
        <f>Admin!K22</f>
        <v>N</v>
      </c>
    </row>
    <row r="31" spans="1:11" s="26" customFormat="1" ht="21" customHeight="1" x14ac:dyDescent="0.25">
      <c r="A31" s="25"/>
      <c r="B31" s="10" t="str">
        <f>Admin!B23</f>
        <v>EMSD.Common.Serial No.</v>
      </c>
      <c r="C31" s="10" t="str">
        <f>Admin!C23</f>
        <v>Serial number of the equipment</v>
      </c>
      <c r="D31" s="20" t="str">
        <f>Admin!D23</f>
        <v>Text</v>
      </c>
      <c r="E31" s="20" t="str">
        <f>Admin!E23</f>
        <v>Data</v>
      </c>
      <c r="F31" s="20" t="str">
        <f>Admin!F23</f>
        <v>B12345678</v>
      </c>
      <c r="G31" s="20" t="str">
        <f>Admin!G23</f>
        <v>30</v>
      </c>
      <c r="H31" s="20"/>
      <c r="I31" s="20"/>
      <c r="J31" s="20" t="str">
        <f>Admin!J23</f>
        <v>O</v>
      </c>
      <c r="K31" s="20" t="str">
        <f>Admin!K23</f>
        <v>N</v>
      </c>
    </row>
    <row r="32" spans="1:11" s="26" customFormat="1" ht="21" customHeight="1" x14ac:dyDescent="0.25">
      <c r="A32" s="25"/>
      <c r="B32" s="10" t="str">
        <f>Admin!B24</f>
        <v>EMSD.Common.Start-up Date</v>
      </c>
      <c r="C32" s="10" t="str">
        <f>Admin!C24</f>
        <v>Start-up Date of the equipment</v>
      </c>
      <c r="D32" s="20" t="str">
        <f>Admin!D24</f>
        <v>Text</v>
      </c>
      <c r="E32" s="20" t="str">
        <f>Admin!E24</f>
        <v>Data</v>
      </c>
      <c r="F32" s="20" t="str">
        <f>Admin!F24</f>
        <v>01.12.1999</v>
      </c>
      <c r="G32" s="20" t="str">
        <f>Admin!G24</f>
        <v>N/A</v>
      </c>
      <c r="H32" s="20"/>
      <c r="I32" s="20"/>
      <c r="J32" s="20" t="str">
        <f>Admin!J24</f>
        <v>O</v>
      </c>
      <c r="K32" s="20" t="str">
        <f>Admin!K24</f>
        <v>N</v>
      </c>
    </row>
    <row r="33" spans="1:11" s="26" customFormat="1" ht="21" customHeight="1" x14ac:dyDescent="0.25">
      <c r="A33" s="25"/>
      <c r="B33" s="10" t="str">
        <f>Admin!B25</f>
        <v>EMSD.Common.Technical ID No. Superior</v>
      </c>
      <c r="C33" s="10" t="str">
        <f>Admin!C25</f>
        <v>Technical ID No. Superior</v>
      </c>
      <c r="D33" s="20" t="str">
        <f>Admin!D25</f>
        <v>Text</v>
      </c>
      <c r="E33" s="20" t="str">
        <f>Admin!E25</f>
        <v>Data</v>
      </c>
      <c r="F33" s="20" t="str">
        <f>Admin!F25</f>
        <v>TECHID-999999</v>
      </c>
      <c r="G33" s="20" t="str">
        <f>Admin!G25</f>
        <v>13</v>
      </c>
      <c r="H33" s="20"/>
      <c r="I33" s="20"/>
      <c r="J33" s="20" t="str">
        <f>Admin!J25</f>
        <v>O</v>
      </c>
      <c r="K33" s="20" t="str">
        <f>Admin!K25</f>
        <v>Y</v>
      </c>
    </row>
    <row r="34" spans="1:11" s="26" customFormat="1" ht="21" customHeight="1" x14ac:dyDescent="0.25">
      <c r="A34" s="25"/>
      <c r="B34" s="10" t="str">
        <f>Admin!B26</f>
        <v>EMSD.Common.Vendor Warranty End</v>
      </c>
      <c r="C34" s="10" t="str">
        <f>Admin!C26</f>
        <v>Vendor Warranty End Date of the equipment</v>
      </c>
      <c r="D34" s="20" t="str">
        <f>Admin!D26</f>
        <v>Text</v>
      </c>
      <c r="E34" s="20" t="str">
        <f>Admin!E26</f>
        <v>Data</v>
      </c>
      <c r="F34" s="20" t="str">
        <f>Admin!F26</f>
        <v>01.12.2000</v>
      </c>
      <c r="G34" s="20" t="str">
        <f>Admin!G26</f>
        <v>N/A</v>
      </c>
      <c r="H34" s="20"/>
      <c r="I34" s="20"/>
      <c r="J34" s="20" t="str">
        <f>Admin!J26</f>
        <v>O</v>
      </c>
      <c r="K34" s="20" t="str">
        <f>Admin!K26</f>
        <v>N</v>
      </c>
    </row>
    <row r="35" spans="1:11" s="26" customFormat="1" ht="21" customHeight="1" x14ac:dyDescent="0.25">
      <c r="A35" s="25"/>
      <c r="B35" s="10" t="str">
        <f>Admin!B27</f>
        <v>EMSD.Common.Vendor Warranty Start</v>
      </c>
      <c r="C35" s="10" t="str">
        <f>Admin!C27</f>
        <v>Vendor Warranty Start Date of the equipment</v>
      </c>
      <c r="D35" s="20" t="str">
        <f>Admin!D27</f>
        <v>Text</v>
      </c>
      <c r="E35" s="20" t="str">
        <f>Admin!E27</f>
        <v>Data</v>
      </c>
      <c r="F35" s="20" t="str">
        <f>Admin!F27</f>
        <v>01.12.1999</v>
      </c>
      <c r="G35" s="20" t="str">
        <f>Admin!G27</f>
        <v>N/A</v>
      </c>
      <c r="H35" s="20"/>
      <c r="I35" s="20"/>
      <c r="J35" s="20" t="str">
        <f>Admin!J27</f>
        <v>O</v>
      </c>
      <c r="K35" s="20" t="str">
        <f>Admin!K27</f>
        <v>N</v>
      </c>
    </row>
    <row r="36" spans="1:11" ht="21" customHeight="1" x14ac:dyDescent="0.25">
      <c r="A36" s="62" t="s">
        <v>29</v>
      </c>
      <c r="B36" s="63"/>
      <c r="C36" s="63"/>
      <c r="D36" s="63"/>
      <c r="E36" s="63"/>
      <c r="F36" s="63"/>
      <c r="G36" s="63"/>
      <c r="H36" s="63"/>
      <c r="I36" s="63"/>
      <c r="J36" s="63"/>
      <c r="K36" s="64"/>
    </row>
    <row r="37" spans="1:11" s="26" customFormat="1" ht="28.5" x14ac:dyDescent="0.25">
      <c r="A37" s="25"/>
      <c r="B37" s="10" t="str">
        <f>Admin!B29</f>
        <v>EMSD.Common.Documentation</v>
      </c>
      <c r="C37" s="10" t="str">
        <f>Admin!C29</f>
        <v>The reference Link of the documents (T&amp;C Records, O&amp;M Manual, Catalogues, Certificates.....)</v>
      </c>
      <c r="D37" s="20" t="str">
        <f>Admin!D29</f>
        <v>URL</v>
      </c>
      <c r="E37" s="20" t="str">
        <f>Admin!E29</f>
        <v>Data</v>
      </c>
      <c r="F37" s="20" t="str">
        <f>Admin!F29</f>
        <v>......... "Project Name"\30_O&amp;M Documentation\Water System</v>
      </c>
      <c r="G37" s="20" t="str">
        <f>Admin!G29</f>
        <v>100</v>
      </c>
      <c r="H37" s="20"/>
      <c r="I37" s="20"/>
      <c r="J37" s="20" t="str">
        <f>Admin!J29</f>
        <v>M</v>
      </c>
      <c r="K37" s="20" t="str">
        <f>Admin!K29</f>
        <v>N</v>
      </c>
    </row>
    <row r="38" spans="1:11" s="26" customFormat="1" ht="21" customHeight="1" x14ac:dyDescent="0.25">
      <c r="A38" s="25"/>
      <c r="B38" s="10" t="str">
        <f>Admin!B30</f>
        <v>EMSD.Common.Catalog Profile</v>
      </c>
      <c r="C38" s="10" t="str">
        <f>Admin!C30</f>
        <v xml:space="preserve">The combination of Code Groups from different Catalogs </v>
      </c>
      <c r="D38" s="20" t="str">
        <f>Admin!D30</f>
        <v>Text</v>
      </c>
      <c r="E38" s="20" t="str">
        <f>Admin!E30</f>
        <v>Data</v>
      </c>
      <c r="F38" s="20" t="str">
        <f>Admin!F30</f>
        <v>AC0000001</v>
      </c>
      <c r="G38" s="20" t="str">
        <f>Admin!G30</f>
        <v>9</v>
      </c>
      <c r="H38" s="20"/>
      <c r="I38" s="20"/>
      <c r="J38" s="20" t="str">
        <f>Admin!J30</f>
        <v>M</v>
      </c>
      <c r="K38" s="20" t="str">
        <f>Admin!K30</f>
        <v>Y</v>
      </c>
    </row>
    <row r="39" spans="1:11" s="26" customFormat="1" ht="15.75" x14ac:dyDescent="0.25">
      <c r="A39" s="25"/>
      <c r="B39" s="10" t="str">
        <f>Admin!B31</f>
        <v>EMSD.Common.Equipment Description</v>
      </c>
      <c r="C39" s="10" t="str">
        <f>Admin!C31</f>
        <v>Description of the Equipment</v>
      </c>
      <c r="D39" s="20" t="str">
        <f>Admin!D31</f>
        <v>Text</v>
      </c>
      <c r="E39" s="20" t="str">
        <f>Admin!E31</f>
        <v>Data</v>
      </c>
      <c r="F39" s="39" t="s">
        <v>216</v>
      </c>
      <c r="G39" s="20" t="str">
        <f>Admin!G31</f>
        <v>40</v>
      </c>
      <c r="H39" s="20"/>
      <c r="I39" s="20"/>
      <c r="J39" s="20" t="str">
        <f>Admin!J31</f>
        <v>M</v>
      </c>
      <c r="K39" s="20" t="str">
        <f>Admin!K31</f>
        <v>N</v>
      </c>
    </row>
    <row r="40" spans="1:11" s="26" customFormat="1" ht="21" customHeight="1" x14ac:dyDescent="0.25">
      <c r="A40" s="25"/>
      <c r="B40" s="10" t="str">
        <f>Admin!B32</f>
        <v>EMSD.Common.Planner Group</v>
      </c>
      <c r="C40" s="10" t="str">
        <f>Admin!C32</f>
        <v>Default depot or team for maintaining the Equipment.</v>
      </c>
      <c r="D40" s="20" t="str">
        <f>Admin!D32</f>
        <v>Text</v>
      </c>
      <c r="E40" s="20" t="str">
        <f>Admin!E32</f>
        <v>Data</v>
      </c>
      <c r="F40" s="20" t="str">
        <f>Admin!F32</f>
        <v>T00</v>
      </c>
      <c r="G40" s="20" t="str">
        <f>Admin!G32</f>
        <v>3</v>
      </c>
      <c r="H40" s="20"/>
      <c r="I40" s="20"/>
      <c r="J40" s="20" t="str">
        <f>Admin!J32</f>
        <v>M</v>
      </c>
      <c r="K40" s="20" t="str">
        <f>Admin!K32</f>
        <v>Y</v>
      </c>
    </row>
    <row r="41" spans="1:11" s="26" customFormat="1" ht="15.75" x14ac:dyDescent="0.25">
      <c r="A41" s="25"/>
      <c r="B41" s="10" t="str">
        <f>Admin!B33</f>
        <v>EMSD.Common.Construction Type</v>
      </c>
      <c r="C41" s="10" t="str">
        <f>Admin!C33</f>
        <v xml:space="preserve">Material Bill of Material (BOM) ID assigned to the Equipment. </v>
      </c>
      <c r="D41" s="20" t="str">
        <f>Admin!D33</f>
        <v>Text</v>
      </c>
      <c r="E41" s="20" t="str">
        <f>Admin!E33</f>
        <v>Data</v>
      </c>
      <c r="F41" s="20"/>
      <c r="G41" s="20" t="str">
        <f>Admin!G33</f>
        <v>18</v>
      </c>
      <c r="H41" s="20"/>
      <c r="I41" s="20"/>
      <c r="J41" s="20" t="str">
        <f>Admin!J33</f>
        <v>O</v>
      </c>
      <c r="K41" s="20" t="str">
        <f>Admin!K33</f>
        <v>Y</v>
      </c>
    </row>
    <row r="42" spans="1:11" s="26" customFormat="1" ht="21" customHeight="1" x14ac:dyDescent="0.25">
      <c r="A42" s="25"/>
      <c r="B42" s="10" t="str">
        <f>Admin!B34</f>
        <v>EMSD.Common.Currency</v>
      </c>
      <c r="C42" s="10" t="str">
        <f>Admin!C34</f>
        <v>(must follow Currency Code List)</v>
      </c>
      <c r="D42" s="20" t="str">
        <f>Admin!D34</f>
        <v>Text</v>
      </c>
      <c r="E42" s="20" t="str">
        <f>Admin!E34</f>
        <v>Data</v>
      </c>
      <c r="F42" s="20"/>
      <c r="G42" s="20" t="str">
        <f>Admin!G34</f>
        <v>5</v>
      </c>
      <c r="H42" s="20"/>
      <c r="I42" s="20"/>
      <c r="J42" s="20" t="str">
        <f>Admin!J34</f>
        <v>O</v>
      </c>
      <c r="K42" s="20" t="str">
        <f>Admin!K34</f>
        <v>Y</v>
      </c>
    </row>
    <row r="43" spans="1:11" s="26" customFormat="1" ht="21" customHeight="1" x14ac:dyDescent="0.25">
      <c r="A43" s="25"/>
      <c r="B43" s="10" t="str">
        <f>Admin!B35</f>
        <v>EMSD.Common.Manufacturer</v>
      </c>
      <c r="C43" s="10" t="str">
        <f>Admin!C35</f>
        <v>Manufacturer of the equipment</v>
      </c>
      <c r="D43" s="20" t="str">
        <f>Admin!D35</f>
        <v>Text</v>
      </c>
      <c r="E43" s="20" t="str">
        <f>Admin!E35</f>
        <v>Data</v>
      </c>
      <c r="F43" s="20" t="str">
        <f>Admin!F35</f>
        <v>ABC Company</v>
      </c>
      <c r="G43" s="20" t="str">
        <f>Admin!G35</f>
        <v>30</v>
      </c>
      <c r="H43" s="20"/>
      <c r="I43" s="20"/>
      <c r="J43" s="20" t="str">
        <f>Admin!J35</f>
        <v>O</v>
      </c>
      <c r="K43" s="20" t="str">
        <f>Admin!K35</f>
        <v>N</v>
      </c>
    </row>
    <row r="44" spans="1:11" s="26" customFormat="1" ht="21" customHeight="1" x14ac:dyDescent="0.25">
      <c r="A44" s="25"/>
      <c r="B44" s="10" t="str">
        <f>Admin!B36</f>
        <v>EMSD.Common.Manufacturer Country</v>
      </c>
      <c r="C44" s="10" t="str">
        <f>Admin!C36</f>
        <v>Manufacturer Country of the equipment</v>
      </c>
      <c r="D44" s="20" t="str">
        <f>Admin!D36</f>
        <v>Text</v>
      </c>
      <c r="E44" s="20" t="str">
        <f>Admin!E36</f>
        <v>Data</v>
      </c>
      <c r="F44" s="20" t="str">
        <f>Admin!F36</f>
        <v>China</v>
      </c>
      <c r="G44" s="20" t="str">
        <f>Admin!G36</f>
        <v>N/A</v>
      </c>
      <c r="H44" s="20"/>
      <c r="I44" s="20"/>
      <c r="J44" s="20" t="str">
        <f>Admin!J36</f>
        <v>O</v>
      </c>
      <c r="K44" s="20" t="str">
        <f>Admin!K36</f>
        <v>N</v>
      </c>
    </row>
    <row r="45" spans="1:11" s="26" customFormat="1" ht="21" customHeight="1" x14ac:dyDescent="0.25">
      <c r="A45" s="25"/>
      <c r="B45" s="10" t="str">
        <f>Admin!B37</f>
        <v>EMSD.Common.Model No.</v>
      </c>
      <c r="C45" s="10" t="str">
        <f>Admin!C37</f>
        <v>Model number of the equipment</v>
      </c>
      <c r="D45" s="20" t="str">
        <f>Admin!D37</f>
        <v>Text</v>
      </c>
      <c r="E45" s="20" t="str">
        <f>Admin!E37</f>
        <v>Data</v>
      </c>
      <c r="F45" s="20" t="str">
        <f>Admin!F37</f>
        <v>A1234</v>
      </c>
      <c r="G45" s="20" t="str">
        <f>Admin!G37</f>
        <v>30</v>
      </c>
      <c r="H45" s="20"/>
      <c r="I45" s="20"/>
      <c r="J45" s="20" t="str">
        <f>Admin!J37</f>
        <v>O</v>
      </c>
      <c r="K45" s="20" t="str">
        <f>Admin!K37</f>
        <v>N</v>
      </c>
    </row>
    <row r="46" spans="1:11" s="26" customFormat="1" ht="21" customHeight="1" x14ac:dyDescent="0.25">
      <c r="A46" s="28"/>
      <c r="B46" s="29" t="str">
        <f>Admin!B38</f>
        <v>EMSD.Common.Weight</v>
      </c>
      <c r="C46" s="29" t="str">
        <f>Admin!C38</f>
        <v>Weight of the equipment</v>
      </c>
      <c r="D46" s="30" t="str">
        <f>Admin!D38</f>
        <v>Text</v>
      </c>
      <c r="E46" s="30" t="str">
        <f>Admin!E38</f>
        <v>Data</v>
      </c>
      <c r="F46" s="30" t="str">
        <f>Admin!F38</f>
        <v>50kg</v>
      </c>
      <c r="G46" s="30" t="str">
        <f>Admin!G38</f>
        <v>10</v>
      </c>
      <c r="H46" s="30"/>
      <c r="I46" s="30"/>
      <c r="J46" s="30" t="str">
        <f>Admin!J38</f>
        <v>O</v>
      </c>
      <c r="K46" s="30" t="str">
        <f>Admin!K38</f>
        <v>N</v>
      </c>
    </row>
    <row r="47" spans="1:11" ht="21" customHeight="1" x14ac:dyDescent="0.25">
      <c r="A47" s="68" t="s">
        <v>103</v>
      </c>
      <c r="B47" s="69"/>
      <c r="C47" s="69"/>
      <c r="D47" s="69"/>
      <c r="E47" s="69"/>
      <c r="F47" s="69"/>
      <c r="G47" s="69"/>
      <c r="H47" s="69"/>
      <c r="I47" s="69"/>
      <c r="J47" s="69"/>
      <c r="K47" s="70"/>
    </row>
    <row r="48" spans="1:11" s="26" customFormat="1" ht="21" customHeight="1" x14ac:dyDescent="0.25">
      <c r="A48" s="25"/>
      <c r="B48" s="10" t="str">
        <f>Admin!B40</f>
        <v>EMSD.FS.Equipment Type</v>
      </c>
      <c r="C48" s="10" t="str">
        <f>Admin!C40</f>
        <v>Equipment Type</v>
      </c>
      <c r="D48" s="20" t="str">
        <f>Admin!D40</f>
        <v>Text</v>
      </c>
      <c r="E48" s="20" t="str">
        <f>Admin!E40</f>
        <v>Data</v>
      </c>
      <c r="F48" s="20" t="str">
        <f>Admin!F40</f>
        <v>Pump</v>
      </c>
      <c r="G48" s="20"/>
      <c r="H48" s="20"/>
      <c r="I48" s="20"/>
      <c r="J48" s="20" t="str">
        <f>Admin!J40</f>
        <v>M</v>
      </c>
      <c r="K48" s="34"/>
    </row>
    <row r="49" spans="1:11" s="26" customFormat="1" ht="21" customHeight="1" x14ac:dyDescent="0.25">
      <c r="A49" s="40"/>
      <c r="B49" s="22" t="str">
        <f>Admin!B42</f>
        <v>EMSD.FS.Make</v>
      </c>
      <c r="C49" s="22" t="str">
        <f>Admin!C42</f>
        <v>Made by which company</v>
      </c>
      <c r="D49" s="21" t="str">
        <f>Admin!D42</f>
        <v>Text</v>
      </c>
      <c r="E49" s="21" t="str">
        <f>Admin!E42</f>
        <v>Data</v>
      </c>
      <c r="F49" s="21" t="str">
        <f>Admin!F42</f>
        <v>ABCDEF</v>
      </c>
      <c r="G49" s="21"/>
      <c r="H49" s="21"/>
      <c r="I49" s="21"/>
      <c r="J49" s="21" t="str">
        <f>Admin!J42</f>
        <v>M</v>
      </c>
      <c r="K49" s="41"/>
    </row>
    <row r="50" spans="1:11" ht="14.45" customHeight="1" x14ac:dyDescent="0.25">
      <c r="A50" s="4"/>
      <c r="B50" s="8"/>
      <c r="C50" s="9"/>
      <c r="D50" s="8"/>
      <c r="E50" s="8"/>
      <c r="F50" s="8"/>
      <c r="G50" s="8"/>
      <c r="H50" s="8"/>
      <c r="I50" s="8"/>
      <c r="J50" s="8"/>
      <c r="K50" s="8"/>
    </row>
    <row r="51" spans="1:11" s="4" customFormat="1" ht="84" customHeight="1" x14ac:dyDescent="0.25">
      <c r="A51" s="46" t="s">
        <v>211</v>
      </c>
      <c r="B51" s="46"/>
      <c r="C51" s="7"/>
      <c r="D51" s="6"/>
      <c r="E51" s="6"/>
      <c r="F51" s="5"/>
      <c r="G51" s="5"/>
      <c r="H51" s="5"/>
      <c r="I51" s="5"/>
      <c r="J51" s="5"/>
      <c r="K51" s="5"/>
    </row>
    <row r="52" spans="1:11" s="4" customFormat="1" ht="21" customHeight="1" x14ac:dyDescent="0.25">
      <c r="A52"/>
      <c r="B52" s="1"/>
      <c r="C52" s="3"/>
      <c r="D52" s="2"/>
      <c r="E52" s="2"/>
      <c r="F52" s="1"/>
      <c r="G52" s="1"/>
      <c r="H52" s="1"/>
      <c r="I52" s="1"/>
      <c r="J52" s="1"/>
      <c r="K52" s="1"/>
    </row>
    <row r="53" spans="1:11" s="4" customFormat="1" ht="21" customHeight="1" x14ac:dyDescent="0.25">
      <c r="A53"/>
      <c r="B53" s="1"/>
      <c r="C53" s="3"/>
      <c r="D53" s="2"/>
      <c r="E53" s="2"/>
      <c r="F53" s="1"/>
      <c r="G53" s="1"/>
      <c r="H53" s="1"/>
      <c r="I53" s="1"/>
      <c r="J53" s="1"/>
      <c r="K53" s="1"/>
    </row>
    <row r="54" spans="1:11" s="4" customFormat="1" ht="21" customHeight="1" x14ac:dyDescent="0.25">
      <c r="A54"/>
      <c r="B54" s="1"/>
      <c r="C54" s="3"/>
      <c r="D54" s="2"/>
      <c r="E54" s="2"/>
      <c r="F54" s="1"/>
      <c r="G54" s="1"/>
      <c r="H54" s="1"/>
      <c r="I54" s="1"/>
      <c r="J54" s="1"/>
      <c r="K54" s="1"/>
    </row>
    <row r="55" spans="1:11" s="4" customFormat="1" ht="21" customHeight="1" x14ac:dyDescent="0.25">
      <c r="A55"/>
      <c r="B55" s="1"/>
      <c r="C55" s="3"/>
      <c r="D55" s="2"/>
      <c r="E55" s="2"/>
      <c r="F55" s="1"/>
      <c r="G55" s="1"/>
      <c r="H55" s="1"/>
      <c r="I55" s="1"/>
      <c r="J55" s="1"/>
      <c r="K55" s="1"/>
    </row>
    <row r="56" spans="1:11" s="4" customFormat="1" ht="21" customHeight="1" x14ac:dyDescent="0.25">
      <c r="A56"/>
      <c r="B56" s="1"/>
      <c r="C56" s="3"/>
      <c r="D56" s="2"/>
      <c r="E56" s="2"/>
      <c r="F56" s="1"/>
      <c r="G56" s="1"/>
      <c r="H56" s="1"/>
      <c r="I56" s="1"/>
      <c r="J56" s="1"/>
      <c r="K56" s="1"/>
    </row>
    <row r="57" spans="1:11" s="4" customFormat="1" ht="21" customHeight="1" x14ac:dyDescent="0.25">
      <c r="A57"/>
      <c r="B57" s="1"/>
      <c r="C57" s="3"/>
      <c r="D57" s="2"/>
      <c r="E57" s="2"/>
      <c r="F57" s="1"/>
      <c r="G57" s="1"/>
      <c r="H57" s="1"/>
      <c r="I57" s="1"/>
      <c r="J57" s="1"/>
      <c r="K57" s="1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ht="21" customHeight="1" x14ac:dyDescent="0.25"/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ht="21" customHeight="1" x14ac:dyDescent="0.25"/>
    <row r="83" spans="1:11" s="4" customFormat="1" ht="31.5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31.5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31.5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s="4" customFormat="1" ht="31.5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s="4" customFormat="1" ht="31.5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31.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31.5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ht="21" customHeight="1" x14ac:dyDescent="0.25"/>
    <row r="91" spans="1:11" s="4" customFormat="1" ht="31.5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s="4" customForma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s="4" customFormat="1" ht="89.25" customHeigh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</sheetData>
  <mergeCells count="18">
    <mergeCell ref="A51:B51"/>
    <mergeCell ref="A8:B8"/>
    <mergeCell ref="A9:K9"/>
    <mergeCell ref="A36:K36"/>
    <mergeCell ref="A47:K47"/>
    <mergeCell ref="A5:B5"/>
    <mergeCell ref="C5:K5"/>
    <mergeCell ref="A6:B6"/>
    <mergeCell ref="C6:K6"/>
    <mergeCell ref="A7:B7"/>
    <mergeCell ref="C7:K7"/>
    <mergeCell ref="A4:B4"/>
    <mergeCell ref="C4:K4"/>
    <mergeCell ref="C1:K1"/>
    <mergeCell ref="A2:B2"/>
    <mergeCell ref="C2:K2"/>
    <mergeCell ref="A3:B3"/>
    <mergeCell ref="C3:K3"/>
  </mergeCells>
  <phoneticPr fontId="10" type="noConversion"/>
  <dataValidations count="1">
    <dataValidation allowBlank="1" showErrorMessage="1" sqref="H50:H1048576 H36 H1:H4 H6:H9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0"/>
  <sheetViews>
    <sheetView topLeftCell="A6" zoomScale="90" zoomScaleNormal="90" workbookViewId="0">
      <selection activeCell="M7" sqref="M1:M1048576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49.5" customHeight="1" x14ac:dyDescent="0.25">
      <c r="A1" s="14"/>
      <c r="B1" s="13"/>
      <c r="C1" s="54" t="s">
        <v>81</v>
      </c>
      <c r="D1" s="55"/>
      <c r="E1" s="55"/>
      <c r="F1" s="55"/>
      <c r="G1" s="55"/>
      <c r="H1" s="55"/>
      <c r="I1" s="55"/>
      <c r="J1" s="55"/>
      <c r="K1" s="56"/>
    </row>
    <row r="2" spans="1:11" ht="21" customHeight="1" x14ac:dyDescent="0.25">
      <c r="A2" s="49" t="s">
        <v>142</v>
      </c>
      <c r="B2" s="50"/>
      <c r="C2" s="57" t="s">
        <v>162</v>
      </c>
      <c r="D2" s="58"/>
      <c r="E2" s="58"/>
      <c r="F2" s="58"/>
      <c r="G2" s="58"/>
      <c r="H2" s="58"/>
      <c r="I2" s="58"/>
      <c r="J2" s="58"/>
      <c r="K2" s="59"/>
    </row>
    <row r="3" spans="1:11" ht="21" customHeight="1" x14ac:dyDescent="0.25">
      <c r="A3" s="49" t="s">
        <v>80</v>
      </c>
      <c r="B3" s="50"/>
      <c r="C3" s="57" t="s">
        <v>219</v>
      </c>
      <c r="D3" s="58"/>
      <c r="E3" s="58"/>
      <c r="F3" s="58"/>
      <c r="G3" s="58"/>
      <c r="H3" s="58"/>
      <c r="I3" s="58"/>
      <c r="J3" s="58"/>
      <c r="K3" s="59"/>
    </row>
    <row r="4" spans="1:11" ht="21" customHeight="1" x14ac:dyDescent="0.25">
      <c r="A4" s="49" t="s">
        <v>78</v>
      </c>
      <c r="B4" s="50"/>
      <c r="C4" s="51" t="s">
        <v>114</v>
      </c>
      <c r="D4" s="52"/>
      <c r="E4" s="52"/>
      <c r="F4" s="52"/>
      <c r="G4" s="52"/>
      <c r="H4" s="52"/>
      <c r="I4" s="52"/>
      <c r="J4" s="52"/>
      <c r="K4" s="53"/>
    </row>
    <row r="5" spans="1:11" ht="21" customHeight="1" x14ac:dyDescent="0.25">
      <c r="A5" s="49" t="s">
        <v>77</v>
      </c>
      <c r="B5" s="50"/>
      <c r="C5" s="57" t="s">
        <v>220</v>
      </c>
      <c r="D5" s="58"/>
      <c r="E5" s="58"/>
      <c r="F5" s="58"/>
      <c r="G5" s="58"/>
      <c r="H5" s="58"/>
      <c r="I5" s="58"/>
      <c r="J5" s="58"/>
      <c r="K5" s="59"/>
    </row>
    <row r="6" spans="1:11" ht="21" customHeight="1" x14ac:dyDescent="0.25">
      <c r="A6" s="49" t="s">
        <v>76</v>
      </c>
      <c r="B6" s="50"/>
      <c r="C6" s="57" t="s">
        <v>75</v>
      </c>
      <c r="D6" s="58"/>
      <c r="E6" s="58"/>
      <c r="F6" s="58"/>
      <c r="G6" s="58"/>
      <c r="H6" s="58"/>
      <c r="I6" s="58"/>
      <c r="J6" s="58"/>
      <c r="K6" s="59"/>
    </row>
    <row r="7" spans="1:11" ht="21" customHeight="1" x14ac:dyDescent="0.25">
      <c r="A7" s="49" t="s">
        <v>144</v>
      </c>
      <c r="B7" s="50"/>
      <c r="C7" s="65">
        <v>2</v>
      </c>
      <c r="D7" s="66"/>
      <c r="E7" s="66"/>
      <c r="F7" s="66"/>
      <c r="G7" s="66"/>
      <c r="H7" s="66"/>
      <c r="I7" s="66"/>
      <c r="J7" s="66"/>
      <c r="K7" s="67"/>
    </row>
    <row r="8" spans="1:11" ht="31.5" x14ac:dyDescent="0.25">
      <c r="A8" s="60" t="s">
        <v>74</v>
      </c>
      <c r="B8" s="61"/>
      <c r="C8" s="12" t="s">
        <v>145</v>
      </c>
      <c r="D8" s="12" t="s">
        <v>146</v>
      </c>
      <c r="E8" s="12" t="s">
        <v>147</v>
      </c>
      <c r="F8" s="12" t="s">
        <v>148</v>
      </c>
      <c r="G8" s="12" t="s">
        <v>209</v>
      </c>
      <c r="H8" s="12" t="s">
        <v>73</v>
      </c>
      <c r="I8" s="12" t="s">
        <v>72</v>
      </c>
      <c r="J8" s="12" t="s">
        <v>149</v>
      </c>
      <c r="K8" s="11" t="s">
        <v>150</v>
      </c>
    </row>
    <row r="9" spans="1:11" ht="21" customHeight="1" x14ac:dyDescent="0.25">
      <c r="A9" s="48" t="s">
        <v>151</v>
      </c>
      <c r="B9" s="48"/>
      <c r="C9" s="48"/>
      <c r="D9" s="48"/>
      <c r="E9" s="48"/>
      <c r="F9" s="48"/>
      <c r="G9" s="48"/>
      <c r="H9" s="48"/>
      <c r="I9" s="48"/>
      <c r="J9" s="48"/>
      <c r="K9" s="48"/>
    </row>
    <row r="10" spans="1:11" s="26" customFormat="1" ht="21" customHeight="1" x14ac:dyDescent="0.25">
      <c r="A10" s="25"/>
      <c r="B10" s="10" t="str">
        <f>Admin!B2</f>
        <v>EMSD.Common.Asset Code</v>
      </c>
      <c r="C10" s="10" t="str">
        <f>Admin!C2</f>
        <v>Long form Asset Code</v>
      </c>
      <c r="D10" s="20" t="str">
        <f>Admin!D2</f>
        <v>Text</v>
      </c>
      <c r="E10" s="20" t="str">
        <f>Admin!E2</f>
        <v>Data</v>
      </c>
      <c r="F10" s="20" t="str">
        <f>Admin!F2</f>
        <v>KT-EMSDN-NA-001-HVAC-FCU-0001</v>
      </c>
      <c r="G10" s="20" t="str">
        <f>Admin!G2</f>
        <v>33</v>
      </c>
      <c r="H10" s="20"/>
      <c r="I10" s="20"/>
      <c r="J10" s="20" t="str">
        <f>Admin!J2</f>
        <v>M</v>
      </c>
      <c r="K10" s="20" t="str">
        <f>Admin!K2</f>
        <v>N</v>
      </c>
    </row>
    <row r="11" spans="1:11" s="26" customFormat="1" ht="21" customHeight="1" x14ac:dyDescent="0.25">
      <c r="A11" s="27"/>
      <c r="B11" s="10" t="str">
        <f>Admin!B3</f>
        <v>EMSD.Common.Functional Location</v>
      </c>
      <c r="C11" s="10" t="str">
        <f>Admin!C3</f>
        <v>Functional Location</v>
      </c>
      <c r="D11" s="20" t="str">
        <f>Admin!D3</f>
        <v>Text</v>
      </c>
      <c r="E11" s="20" t="str">
        <f>Admin!E3</f>
        <v>Data</v>
      </c>
      <c r="F11" s="20" t="str">
        <f>Admin!F3</f>
        <v>CHB-LF</v>
      </c>
      <c r="G11" s="20" t="str">
        <f>Admin!G3</f>
        <v>30</v>
      </c>
      <c r="H11" s="20"/>
      <c r="I11" s="20"/>
      <c r="J11" s="20" t="str">
        <f>Admin!J3</f>
        <v>M</v>
      </c>
      <c r="K11" s="20" t="str">
        <f>Admin!K3</f>
        <v>Y</v>
      </c>
    </row>
    <row r="12" spans="1:11" s="26" customFormat="1" ht="28.5" x14ac:dyDescent="0.25">
      <c r="A12" s="25"/>
      <c r="B12" s="10" t="str">
        <f>Admin!B4</f>
        <v>EMSD.Common.Asset Relationship</v>
      </c>
      <c r="C12" s="10" t="str">
        <f>Admin!C4</f>
        <v>Asset Relationship of the equipment</v>
      </c>
      <c r="D12" s="20" t="str">
        <f>Admin!D4</f>
        <v>Text</v>
      </c>
      <c r="E12" s="20" t="str">
        <f>Admin!E4</f>
        <v>Data</v>
      </c>
      <c r="F12" s="20" t="str">
        <f>Admin!F4</f>
        <v>To be filled using asset information input tool</v>
      </c>
      <c r="G12" s="20" t="str">
        <f>Admin!G4</f>
        <v>N/A</v>
      </c>
      <c r="H12" s="20"/>
      <c r="I12" s="20"/>
      <c r="J12" s="20" t="str">
        <f>Admin!J4</f>
        <v>M</v>
      </c>
      <c r="K12" s="20" t="str">
        <f>Admin!K4</f>
        <v>N</v>
      </c>
    </row>
    <row r="13" spans="1:11" s="26" customFormat="1" ht="28.5" x14ac:dyDescent="0.25">
      <c r="A13" s="25"/>
      <c r="B13" s="10" t="str">
        <f>Admin!B5</f>
        <v>EMSD.Common.Grouped Equipment ID</v>
      </c>
      <c r="C13" s="10" t="str">
        <f>Admin!C5</f>
        <v>Grouped Equipment ID of the equipment</v>
      </c>
      <c r="D13" s="20" t="str">
        <f>Admin!D5</f>
        <v>Text</v>
      </c>
      <c r="E13" s="20" t="str">
        <f>Admin!E5</f>
        <v>Data</v>
      </c>
      <c r="F13" s="20" t="str">
        <f>Admin!F5</f>
        <v>To be filled using asset information input tool</v>
      </c>
      <c r="G13" s="20" t="str">
        <f>Admin!G5</f>
        <v>N/A</v>
      </c>
      <c r="H13" s="20"/>
      <c r="I13" s="20"/>
      <c r="J13" s="20" t="str">
        <f>Admin!J5</f>
        <v>M</v>
      </c>
      <c r="K13" s="20" t="str">
        <f>Admin!K5</f>
        <v>N</v>
      </c>
    </row>
    <row r="14" spans="1:11" s="26" customFormat="1" ht="21" customHeight="1" x14ac:dyDescent="0.25">
      <c r="A14" s="25"/>
      <c r="B14" s="10" t="str">
        <f>Admin!B6</f>
        <v>EMSD.Common.Asset Tag No.</v>
      </c>
      <c r="C14" s="10" t="str">
        <f>Admin!C6</f>
        <v>RFID Tag No. / QR Code of the equipment</v>
      </c>
      <c r="D14" s="20" t="str">
        <f>Admin!D6</f>
        <v>Text</v>
      </c>
      <c r="E14" s="20" t="str">
        <f>Admin!E6</f>
        <v>Data</v>
      </c>
      <c r="F14" s="20" t="str">
        <f>Admin!F6</f>
        <v>EMSDN-0000000001</v>
      </c>
      <c r="G14" s="20" t="str">
        <f>Admin!G6</f>
        <v>16</v>
      </c>
      <c r="H14" s="20"/>
      <c r="I14" s="20"/>
      <c r="J14" s="20" t="str">
        <f>Admin!J6</f>
        <v>M</v>
      </c>
      <c r="K14" s="20" t="str">
        <f>Admin!K6</f>
        <v>N</v>
      </c>
    </row>
    <row r="15" spans="1:11" s="26" customFormat="1" ht="21" customHeight="1" x14ac:dyDescent="0.25">
      <c r="A15" s="27"/>
      <c r="B15" s="10" t="str">
        <f>Admin!B7</f>
        <v>EMSD.Common.Zone Tag No.</v>
      </c>
      <c r="C15" s="10" t="str">
        <f>Admin!C7</f>
        <v>QR Code for Zone</v>
      </c>
      <c r="D15" s="20" t="str">
        <f>Admin!D7</f>
        <v>Text</v>
      </c>
      <c r="E15" s="20" t="str">
        <f>Admin!E7</f>
        <v>Data</v>
      </c>
      <c r="F15" s="20"/>
      <c r="G15" s="20" t="str">
        <f>Admin!G7</f>
        <v>16</v>
      </c>
      <c r="H15" s="20"/>
      <c r="I15" s="20"/>
      <c r="J15" s="20" t="str">
        <f>Admin!J7</f>
        <v>M</v>
      </c>
      <c r="K15" s="20" t="str">
        <f>Admin!K7</f>
        <v>N</v>
      </c>
    </row>
    <row r="16" spans="1:11" s="26" customFormat="1" ht="21" customHeight="1" x14ac:dyDescent="0.25">
      <c r="A16" s="25"/>
      <c r="B16" s="10" t="str">
        <f>Admin!B8</f>
        <v>EMSD.Common.Onsite Verified Date</v>
      </c>
      <c r="C16" s="10" t="str">
        <f>Admin!C8</f>
        <v>Onsite Verified Date</v>
      </c>
      <c r="D16" s="20" t="str">
        <f>Admin!D8</f>
        <v>Text</v>
      </c>
      <c r="E16" s="20" t="str">
        <f>Admin!E8</f>
        <v>Data</v>
      </c>
      <c r="F16" s="20" t="str">
        <f>Admin!F8</f>
        <v>01.12.2000</v>
      </c>
      <c r="G16" s="20" t="str">
        <f>Admin!G8</f>
        <v>N/A</v>
      </c>
      <c r="H16" s="20"/>
      <c r="I16" s="20"/>
      <c r="J16" s="20" t="str">
        <f>Admin!J8</f>
        <v>M</v>
      </c>
      <c r="K16" s="20" t="str">
        <f>Admin!K8</f>
        <v>N</v>
      </c>
    </row>
    <row r="17" spans="1:11" s="26" customFormat="1" ht="28.5" x14ac:dyDescent="0.25">
      <c r="A17" s="25"/>
      <c r="B17" s="10" t="str">
        <f>Admin!B9</f>
        <v>EMSD.Common.Authorization Group</v>
      </c>
      <c r="C17" s="10" t="str">
        <f>Admin!C9</f>
        <v>Control if one can change the piece of equipment or create job and notification with reference to the equipment.</v>
      </c>
      <c r="D17" s="20" t="str">
        <f>Admin!D9</f>
        <v>Text</v>
      </c>
      <c r="E17" s="20" t="str">
        <f>Admin!E9</f>
        <v>Data</v>
      </c>
      <c r="F17" s="20" t="str">
        <f>Admin!F9</f>
        <v>TS04</v>
      </c>
      <c r="G17" s="20" t="str">
        <f>Admin!G9</f>
        <v>4</v>
      </c>
      <c r="H17" s="20"/>
      <c r="I17" s="20"/>
      <c r="J17" s="20" t="str">
        <f>Admin!J9</f>
        <v>M</v>
      </c>
      <c r="K17" s="20" t="str">
        <f>Admin!K9</f>
        <v>Y</v>
      </c>
    </row>
    <row r="18" spans="1:11" s="26" customFormat="1" ht="21" customHeight="1" x14ac:dyDescent="0.25">
      <c r="A18" s="25"/>
      <c r="B18" s="10" t="str">
        <f>Admin!B10</f>
        <v>EMSD.Common.Division</v>
      </c>
      <c r="C18" s="10" t="str">
        <f>Admin!C10</f>
        <v>Division of the equipment</v>
      </c>
      <c r="D18" s="20" t="str">
        <f>Admin!D10</f>
        <v>Text</v>
      </c>
      <c r="E18" s="20" t="str">
        <f>Admin!E10</f>
        <v>Data</v>
      </c>
      <c r="F18" s="20" t="str">
        <f>Admin!F10</f>
        <v>05 PD</v>
      </c>
      <c r="G18" s="20" t="str">
        <f>Admin!G10</f>
        <v>N/A</v>
      </c>
      <c r="H18" s="20"/>
      <c r="I18" s="20"/>
      <c r="J18" s="20" t="str">
        <f>Admin!J10</f>
        <v>M</v>
      </c>
      <c r="K18" s="20" t="str">
        <f>Admin!K10</f>
        <v>Y</v>
      </c>
    </row>
    <row r="19" spans="1:11" s="26" customFormat="1" ht="21" customHeight="1" x14ac:dyDescent="0.25">
      <c r="A19" s="25"/>
      <c r="B19" s="10" t="str">
        <f>Admin!B11</f>
        <v>EMSD.Common.Equipment No.</v>
      </c>
      <c r="C19" s="10" t="str">
        <f>Admin!C11</f>
        <v>EMSD CCS(SAP) Equipment No.</v>
      </c>
      <c r="D19" s="20" t="str">
        <f>Admin!D11</f>
        <v>Text</v>
      </c>
      <c r="E19" s="20" t="str">
        <f>Admin!E11</f>
        <v>Data</v>
      </c>
      <c r="F19" s="20">
        <f>Admin!F11</f>
        <v>19876000</v>
      </c>
      <c r="G19" s="20" t="str">
        <f>Admin!G11</f>
        <v>8</v>
      </c>
      <c r="H19" s="20"/>
      <c r="I19" s="20"/>
      <c r="J19" s="20" t="str">
        <f>Admin!J11</f>
        <v>M</v>
      </c>
      <c r="K19" s="20" t="str">
        <f>Admin!K11</f>
        <v>Y</v>
      </c>
    </row>
    <row r="20" spans="1:11" s="26" customFormat="1" ht="21" customHeight="1" x14ac:dyDescent="0.25">
      <c r="A20" s="25"/>
      <c r="B20" s="10" t="str">
        <f>Admin!B12</f>
        <v>EMSD.Common.Main Work Centre</v>
      </c>
      <c r="C20" s="10" t="str">
        <f>Admin!C12</f>
        <v xml:space="preserve">Default work centre for maintaining the Equipment. </v>
      </c>
      <c r="D20" s="20" t="str">
        <f>Admin!D12</f>
        <v>Text</v>
      </c>
      <c r="E20" s="20" t="str">
        <f>Admin!E12</f>
        <v>Data</v>
      </c>
      <c r="F20" s="20" t="str">
        <f>Admin!F12</f>
        <v>MK14E80</v>
      </c>
      <c r="G20" s="20" t="str">
        <f>Admin!G12</f>
        <v>8</v>
      </c>
      <c r="H20" s="20"/>
      <c r="I20" s="20"/>
      <c r="J20" s="20" t="str">
        <f>Admin!J12</f>
        <v>M</v>
      </c>
      <c r="K20" s="20" t="str">
        <f>Admin!K12</f>
        <v>Y</v>
      </c>
    </row>
    <row r="21" spans="1:11" s="26" customFormat="1" ht="21" customHeight="1" x14ac:dyDescent="0.25">
      <c r="A21" s="25"/>
      <c r="B21" s="10" t="str">
        <f>Admin!B13</f>
        <v>EMSD.Common.Partner ID</v>
      </c>
      <c r="C21" s="10" t="str">
        <f>Admin!C13</f>
        <v>Short form (search form) of customer department.</v>
      </c>
      <c r="D21" s="20" t="str">
        <f>Admin!D13</f>
        <v>Text</v>
      </c>
      <c r="E21" s="20" t="str">
        <f>Admin!E13</f>
        <v>Data</v>
      </c>
      <c r="F21" s="20" t="str">
        <f>Admin!F13</f>
        <v>CSD</v>
      </c>
      <c r="G21" s="20" t="str">
        <f>Admin!G13</f>
        <v>10</v>
      </c>
      <c r="H21" s="20"/>
      <c r="I21" s="20"/>
      <c r="J21" s="20" t="str">
        <f>Admin!J13</f>
        <v>M</v>
      </c>
      <c r="K21" s="20" t="str">
        <f>Admin!K13</f>
        <v>Y</v>
      </c>
    </row>
    <row r="22" spans="1:11" s="26" customFormat="1" ht="21" customHeight="1" x14ac:dyDescent="0.25">
      <c r="A22" s="25"/>
      <c r="B22" s="10" t="str">
        <f>Admin!B14</f>
        <v>EMSD.Common.Technical ID No.</v>
      </c>
      <c r="C22" s="10" t="str">
        <f>Admin!C14</f>
        <v>Unique ID which is assigned by user</v>
      </c>
      <c r="D22" s="20" t="str">
        <f>Admin!D14</f>
        <v>Text</v>
      </c>
      <c r="E22" s="20" t="str">
        <f>Admin!E14</f>
        <v>Data</v>
      </c>
      <c r="F22" s="20" t="str">
        <f>Admin!F14</f>
        <v>TEQ-150430-02</v>
      </c>
      <c r="G22" s="20" t="str">
        <f>Admin!G14</f>
        <v>13</v>
      </c>
      <c r="H22" s="20"/>
      <c r="I22" s="20"/>
      <c r="J22" s="20" t="str">
        <f>Admin!J14</f>
        <v>M</v>
      </c>
      <c r="K22" s="20" t="str">
        <f>Admin!K14</f>
        <v>Y</v>
      </c>
    </row>
    <row r="23" spans="1:11" s="26" customFormat="1" ht="21" customHeight="1" x14ac:dyDescent="0.25">
      <c r="A23" s="25"/>
      <c r="B23" s="10" t="str">
        <f>Admin!B15</f>
        <v>EMSD.Common.Acquisition Value</v>
      </c>
      <c r="C23" s="10" t="str">
        <f>Admin!C15</f>
        <v>The value of the equipment</v>
      </c>
      <c r="D23" s="20" t="str">
        <f>Admin!D15</f>
        <v>Text</v>
      </c>
      <c r="E23" s="20" t="str">
        <f>Admin!E15</f>
        <v>Data</v>
      </c>
      <c r="F23" s="20"/>
      <c r="G23" s="20" t="str">
        <f>Admin!G15</f>
        <v>11</v>
      </c>
      <c r="H23" s="20"/>
      <c r="I23" s="20"/>
      <c r="J23" s="20" t="str">
        <f>Admin!J15</f>
        <v>O</v>
      </c>
      <c r="K23" s="20" t="str">
        <f>Admin!K15</f>
        <v>Y</v>
      </c>
    </row>
    <row r="24" spans="1:11" s="26" customFormat="1" ht="21" customHeight="1" x14ac:dyDescent="0.25">
      <c r="A24" s="27"/>
      <c r="B24" s="10" t="str">
        <f>Admin!B16</f>
        <v>EMSD.Common.CCS Equipment ID Superior</v>
      </c>
      <c r="C24" s="10" t="str">
        <f>Admin!C16</f>
        <v>Equipment ID Superior</v>
      </c>
      <c r="D24" s="20" t="str">
        <f>Admin!D16</f>
        <v>Text</v>
      </c>
      <c r="E24" s="20" t="str">
        <f>Admin!E16</f>
        <v>Data</v>
      </c>
      <c r="F24" s="20" t="str">
        <f>Admin!F16</f>
        <v>19999999</v>
      </c>
      <c r="G24" s="20" t="str">
        <f>Admin!G16</f>
        <v>18</v>
      </c>
      <c r="H24" s="20"/>
      <c r="I24" s="20"/>
      <c r="J24" s="20" t="str">
        <f>Admin!J16</f>
        <v>O</v>
      </c>
      <c r="K24" s="20" t="str">
        <f>Admin!K16</f>
        <v>Y</v>
      </c>
    </row>
    <row r="25" spans="1:11" s="26" customFormat="1" ht="21" customHeight="1" x14ac:dyDescent="0.25">
      <c r="A25" s="25"/>
      <c r="B25" s="10" t="str">
        <f>Admin!B17</f>
        <v>EMSD.Common.Customer Warranty End</v>
      </c>
      <c r="C25" s="10" t="str">
        <f>Admin!C17</f>
        <v>Customer Warranty End Date of the equipment</v>
      </c>
      <c r="D25" s="20" t="str">
        <f>Admin!D17</f>
        <v>Text</v>
      </c>
      <c r="E25" s="20" t="str">
        <f>Admin!E17</f>
        <v>Data</v>
      </c>
      <c r="F25" s="20" t="str">
        <f>Admin!F17</f>
        <v>01.12.2000</v>
      </c>
      <c r="G25" s="20" t="str">
        <f>Admin!G17</f>
        <v>N/A</v>
      </c>
      <c r="H25" s="20"/>
      <c r="I25" s="20"/>
      <c r="J25" s="20" t="str">
        <f>Admin!J17</f>
        <v>O</v>
      </c>
      <c r="K25" s="20" t="str">
        <f>Admin!K17</f>
        <v>N</v>
      </c>
    </row>
    <row r="26" spans="1:11" s="26" customFormat="1" ht="21" customHeight="1" x14ac:dyDescent="0.25">
      <c r="A26" s="25"/>
      <c r="B26" s="10" t="str">
        <f>Admin!B18</f>
        <v>EMSD.Common.Customer Warranty Start</v>
      </c>
      <c r="C26" s="10" t="str">
        <f>Admin!C18</f>
        <v>Customer Warranty Start Date of the equipment</v>
      </c>
      <c r="D26" s="20" t="str">
        <f>Admin!D18</f>
        <v>Text</v>
      </c>
      <c r="E26" s="20" t="str">
        <f>Admin!E18</f>
        <v>Data</v>
      </c>
      <c r="F26" s="20" t="str">
        <f>Admin!F18</f>
        <v>01.12.1999</v>
      </c>
      <c r="G26" s="20" t="str">
        <f>Admin!G18</f>
        <v>N/A</v>
      </c>
      <c r="H26" s="20"/>
      <c r="I26" s="20"/>
      <c r="J26" s="20" t="str">
        <f>Admin!J18</f>
        <v>O</v>
      </c>
      <c r="K26" s="20" t="str">
        <f>Admin!K18</f>
        <v>N</v>
      </c>
    </row>
    <row r="27" spans="1:11" s="26" customFormat="1" ht="21" customHeight="1" x14ac:dyDescent="0.25">
      <c r="A27" s="25"/>
      <c r="B27" s="10" t="str">
        <f>Admin!B19</f>
        <v>EMSD.Common.Floor</v>
      </c>
      <c r="C27" s="10" t="str">
        <f>Admin!C19</f>
        <v>Floor of the Equipment</v>
      </c>
      <c r="D27" s="20" t="str">
        <f>Admin!D19</f>
        <v>Text</v>
      </c>
      <c r="E27" s="20" t="str">
        <f>Admin!E19</f>
        <v>Data</v>
      </c>
      <c r="F27" s="20" t="str">
        <f>Admin!F19</f>
        <v>1st Floor</v>
      </c>
      <c r="G27" s="20" t="str">
        <f>Admin!G19</f>
        <v>30</v>
      </c>
      <c r="H27" s="20"/>
      <c r="I27" s="20"/>
      <c r="J27" s="20" t="str">
        <f>Admin!J19</f>
        <v>O</v>
      </c>
      <c r="K27" s="20" t="str">
        <f>Admin!K19</f>
        <v>N</v>
      </c>
    </row>
    <row r="28" spans="1:11" s="26" customFormat="1" ht="21" customHeight="1" x14ac:dyDescent="0.25">
      <c r="A28" s="25"/>
      <c r="B28" s="10" t="str">
        <f>Admin!B20</f>
        <v>EMSD.Common.Inventory No.</v>
      </c>
      <c r="C28" s="10" t="str">
        <f>Admin!C20</f>
        <v>Capture the equipment ID in client's system</v>
      </c>
      <c r="D28" s="20" t="str">
        <f>Admin!D20</f>
        <v>Text</v>
      </c>
      <c r="E28" s="20" t="str">
        <f>Admin!E20</f>
        <v>Data</v>
      </c>
      <c r="F28" s="20"/>
      <c r="G28" s="20" t="str">
        <f>Admin!G20</f>
        <v>25</v>
      </c>
      <c r="H28" s="20"/>
      <c r="I28" s="20"/>
      <c r="J28" s="20" t="str">
        <f>Admin!J20</f>
        <v>O</v>
      </c>
      <c r="K28" s="20" t="str">
        <f>Admin!K20</f>
        <v>Y</v>
      </c>
    </row>
    <row r="29" spans="1:11" s="26" customFormat="1" ht="28.5" x14ac:dyDescent="0.25">
      <c r="A29" s="25"/>
      <c r="B29" s="10" t="str">
        <f>Admin!B21</f>
        <v>EMSD.Common.Photo</v>
      </c>
      <c r="C29" s="10" t="str">
        <f>Admin!C21</f>
        <v>Equipment Photo</v>
      </c>
      <c r="D29" s="20" t="str">
        <f>Admin!D21</f>
        <v>URL</v>
      </c>
      <c r="E29" s="20" t="str">
        <f>Admin!E21</f>
        <v>Data</v>
      </c>
      <c r="F29" s="20" t="str">
        <f>Admin!F21</f>
        <v>......... "Project Name"\Photo\ Water System</v>
      </c>
      <c r="G29" s="20" t="str">
        <f>Admin!G21</f>
        <v>100</v>
      </c>
      <c r="H29" s="20"/>
      <c r="I29" s="20"/>
      <c r="J29" s="20" t="str">
        <f>Admin!J21</f>
        <v>O</v>
      </c>
      <c r="K29" s="20" t="str">
        <f>Admin!K21</f>
        <v>N</v>
      </c>
    </row>
    <row r="30" spans="1:11" s="26" customFormat="1" ht="21" customHeight="1" x14ac:dyDescent="0.25">
      <c r="A30" s="25"/>
      <c r="B30" s="10" t="str">
        <f>Admin!B22</f>
        <v>EMSD.Common.Plant Section</v>
      </c>
      <c r="C30" s="10" t="str">
        <f>Admin!C22</f>
        <v>Plant Section </v>
      </c>
      <c r="D30" s="20" t="str">
        <f>Admin!D22</f>
        <v>Text</v>
      </c>
      <c r="E30" s="20" t="str">
        <f>Admin!E22</f>
        <v>Data</v>
      </c>
      <c r="F30" s="20"/>
      <c r="G30" s="20" t="str">
        <f>Admin!G22</f>
        <v>3</v>
      </c>
      <c r="H30" s="20"/>
      <c r="I30" s="20"/>
      <c r="J30" s="20" t="str">
        <f>Admin!J22</f>
        <v>O</v>
      </c>
      <c r="K30" s="20" t="str">
        <f>Admin!K22</f>
        <v>N</v>
      </c>
    </row>
    <row r="31" spans="1:11" s="26" customFormat="1" ht="21" customHeight="1" x14ac:dyDescent="0.25">
      <c r="A31" s="25"/>
      <c r="B31" s="10" t="str">
        <f>Admin!B23</f>
        <v>EMSD.Common.Serial No.</v>
      </c>
      <c r="C31" s="10" t="str">
        <f>Admin!C23</f>
        <v>Serial number of the equipment</v>
      </c>
      <c r="D31" s="20" t="str">
        <f>Admin!D23</f>
        <v>Text</v>
      </c>
      <c r="E31" s="20" t="str">
        <f>Admin!E23</f>
        <v>Data</v>
      </c>
      <c r="F31" s="20" t="str">
        <f>Admin!F23</f>
        <v>B12345678</v>
      </c>
      <c r="G31" s="20" t="str">
        <f>Admin!G23</f>
        <v>30</v>
      </c>
      <c r="H31" s="20"/>
      <c r="I31" s="20"/>
      <c r="J31" s="20" t="str">
        <f>Admin!J23</f>
        <v>O</v>
      </c>
      <c r="K31" s="20" t="str">
        <f>Admin!K23</f>
        <v>N</v>
      </c>
    </row>
    <row r="32" spans="1:11" s="26" customFormat="1" ht="21" customHeight="1" x14ac:dyDescent="0.25">
      <c r="A32" s="25"/>
      <c r="B32" s="10" t="str">
        <f>Admin!B24</f>
        <v>EMSD.Common.Start-up Date</v>
      </c>
      <c r="C32" s="10" t="str">
        <f>Admin!C24</f>
        <v>Start-up Date of the equipment</v>
      </c>
      <c r="D32" s="20" t="str">
        <f>Admin!D24</f>
        <v>Text</v>
      </c>
      <c r="E32" s="20" t="str">
        <f>Admin!E24</f>
        <v>Data</v>
      </c>
      <c r="F32" s="20" t="str">
        <f>Admin!F24</f>
        <v>01.12.1999</v>
      </c>
      <c r="G32" s="20" t="str">
        <f>Admin!G24</f>
        <v>N/A</v>
      </c>
      <c r="H32" s="20"/>
      <c r="I32" s="20"/>
      <c r="J32" s="20" t="str">
        <f>Admin!J24</f>
        <v>O</v>
      </c>
      <c r="K32" s="20" t="str">
        <f>Admin!K24</f>
        <v>N</v>
      </c>
    </row>
    <row r="33" spans="1:11" s="26" customFormat="1" ht="21" customHeight="1" x14ac:dyDescent="0.25">
      <c r="A33" s="25"/>
      <c r="B33" s="10" t="str">
        <f>Admin!B25</f>
        <v>EMSD.Common.Technical ID No. Superior</v>
      </c>
      <c r="C33" s="10" t="str">
        <f>Admin!C25</f>
        <v>Technical ID No. Superior</v>
      </c>
      <c r="D33" s="20" t="str">
        <f>Admin!D25</f>
        <v>Text</v>
      </c>
      <c r="E33" s="20" t="str">
        <f>Admin!E25</f>
        <v>Data</v>
      </c>
      <c r="F33" s="20" t="str">
        <f>Admin!F25</f>
        <v>TECHID-999999</v>
      </c>
      <c r="G33" s="20" t="str">
        <f>Admin!G25</f>
        <v>13</v>
      </c>
      <c r="H33" s="20"/>
      <c r="I33" s="20"/>
      <c r="J33" s="20" t="str">
        <f>Admin!J25</f>
        <v>O</v>
      </c>
      <c r="K33" s="20" t="str">
        <f>Admin!K25</f>
        <v>Y</v>
      </c>
    </row>
    <row r="34" spans="1:11" s="26" customFormat="1" ht="21" customHeight="1" x14ac:dyDescent="0.25">
      <c r="A34" s="25"/>
      <c r="B34" s="10" t="str">
        <f>Admin!B26</f>
        <v>EMSD.Common.Vendor Warranty End</v>
      </c>
      <c r="C34" s="10" t="str">
        <f>Admin!C26</f>
        <v>Vendor Warranty End Date of the equipment</v>
      </c>
      <c r="D34" s="20" t="str">
        <f>Admin!D26</f>
        <v>Text</v>
      </c>
      <c r="E34" s="20" t="str">
        <f>Admin!E26</f>
        <v>Data</v>
      </c>
      <c r="F34" s="20" t="str">
        <f>Admin!F26</f>
        <v>01.12.2000</v>
      </c>
      <c r="G34" s="20" t="str">
        <f>Admin!G26</f>
        <v>N/A</v>
      </c>
      <c r="H34" s="20"/>
      <c r="I34" s="20"/>
      <c r="J34" s="20" t="str">
        <f>Admin!J26</f>
        <v>O</v>
      </c>
      <c r="K34" s="20" t="str">
        <f>Admin!K26</f>
        <v>N</v>
      </c>
    </row>
    <row r="35" spans="1:11" s="26" customFormat="1" ht="21" customHeight="1" x14ac:dyDescent="0.25">
      <c r="A35" s="25"/>
      <c r="B35" s="10" t="str">
        <f>Admin!B27</f>
        <v>EMSD.Common.Vendor Warranty Start</v>
      </c>
      <c r="C35" s="10" t="str">
        <f>Admin!C27</f>
        <v>Vendor Warranty Start Date of the equipment</v>
      </c>
      <c r="D35" s="20" t="str">
        <f>Admin!D27</f>
        <v>Text</v>
      </c>
      <c r="E35" s="20" t="str">
        <f>Admin!E27</f>
        <v>Data</v>
      </c>
      <c r="F35" s="20" t="str">
        <f>Admin!F27</f>
        <v>01.12.1999</v>
      </c>
      <c r="G35" s="20" t="str">
        <f>Admin!G27</f>
        <v>N/A</v>
      </c>
      <c r="H35" s="20"/>
      <c r="I35" s="20"/>
      <c r="J35" s="20" t="str">
        <f>Admin!J27</f>
        <v>O</v>
      </c>
      <c r="K35" s="20" t="str">
        <f>Admin!K27</f>
        <v>N</v>
      </c>
    </row>
    <row r="36" spans="1:11" ht="21" customHeight="1" x14ac:dyDescent="0.25">
      <c r="A36" s="62" t="s">
        <v>29</v>
      </c>
      <c r="B36" s="63"/>
      <c r="C36" s="63"/>
      <c r="D36" s="63"/>
      <c r="E36" s="63"/>
      <c r="F36" s="63"/>
      <c r="G36" s="63"/>
      <c r="H36" s="63"/>
      <c r="I36" s="63"/>
      <c r="J36" s="63"/>
      <c r="K36" s="64"/>
    </row>
    <row r="37" spans="1:11" s="26" customFormat="1" ht="28.5" x14ac:dyDescent="0.25">
      <c r="A37" s="25"/>
      <c r="B37" s="10" t="str">
        <f>Admin!B29</f>
        <v>EMSD.Common.Documentation</v>
      </c>
      <c r="C37" s="10" t="str">
        <f>Admin!C29</f>
        <v>The reference Link of the documents (T&amp;C Records, O&amp;M Manual, Catalogues, Certificates.....)</v>
      </c>
      <c r="D37" s="20" t="str">
        <f>Admin!D29</f>
        <v>URL</v>
      </c>
      <c r="E37" s="20" t="str">
        <f>Admin!E29</f>
        <v>Data</v>
      </c>
      <c r="F37" s="20" t="str">
        <f>Admin!F29</f>
        <v>......... "Project Name"\30_O&amp;M Documentation\Water System</v>
      </c>
      <c r="G37" s="20" t="str">
        <f>Admin!G29</f>
        <v>100</v>
      </c>
      <c r="H37" s="20"/>
      <c r="I37" s="20"/>
      <c r="J37" s="20" t="str">
        <f>Admin!J29</f>
        <v>M</v>
      </c>
      <c r="K37" s="20" t="str">
        <f>Admin!K29</f>
        <v>N</v>
      </c>
    </row>
    <row r="38" spans="1:11" s="26" customFormat="1" ht="21" customHeight="1" x14ac:dyDescent="0.25">
      <c r="A38" s="25"/>
      <c r="B38" s="10" t="str">
        <f>Admin!B30</f>
        <v>EMSD.Common.Catalog Profile</v>
      </c>
      <c r="C38" s="10" t="str">
        <f>Admin!C30</f>
        <v xml:space="preserve">The combination of Code Groups from different Catalogs </v>
      </c>
      <c r="D38" s="20" t="str">
        <f>Admin!D30</f>
        <v>Text</v>
      </c>
      <c r="E38" s="20" t="str">
        <f>Admin!E30</f>
        <v>Data</v>
      </c>
      <c r="F38" s="20" t="str">
        <f>Admin!F30</f>
        <v>AC0000001</v>
      </c>
      <c r="G38" s="20" t="str">
        <f>Admin!G30</f>
        <v>9</v>
      </c>
      <c r="H38" s="20"/>
      <c r="I38" s="20"/>
      <c r="J38" s="20" t="str">
        <f>Admin!J30</f>
        <v>M</v>
      </c>
      <c r="K38" s="20" t="str">
        <f>Admin!K30</f>
        <v>Y</v>
      </c>
    </row>
    <row r="39" spans="1:11" s="26" customFormat="1" ht="28.5" x14ac:dyDescent="0.25">
      <c r="A39" s="25"/>
      <c r="B39" s="10" t="str">
        <f>Admin!B31</f>
        <v>EMSD.Common.Equipment Description</v>
      </c>
      <c r="C39" s="10" t="str">
        <f>Admin!C31</f>
        <v>Description of the Equipment</v>
      </c>
      <c r="D39" s="20" t="str">
        <f>Admin!D31</f>
        <v>Text</v>
      </c>
      <c r="E39" s="20" t="str">
        <f>Admin!E31</f>
        <v>Data</v>
      </c>
      <c r="F39" s="39" t="s">
        <v>137</v>
      </c>
      <c r="G39" s="20" t="str">
        <f>Admin!G31</f>
        <v>40</v>
      </c>
      <c r="H39" s="20"/>
      <c r="I39" s="20"/>
      <c r="J39" s="20" t="str">
        <f>Admin!J31</f>
        <v>M</v>
      </c>
      <c r="K39" s="20" t="str">
        <f>Admin!K31</f>
        <v>N</v>
      </c>
    </row>
    <row r="40" spans="1:11" s="26" customFormat="1" ht="21" customHeight="1" x14ac:dyDescent="0.25">
      <c r="A40" s="25"/>
      <c r="B40" s="10" t="str">
        <f>Admin!B32</f>
        <v>EMSD.Common.Planner Group</v>
      </c>
      <c r="C40" s="10" t="str">
        <f>Admin!C32</f>
        <v>Default depot or team for maintaining the Equipment.</v>
      </c>
      <c r="D40" s="20" t="str">
        <f>Admin!D32</f>
        <v>Text</v>
      </c>
      <c r="E40" s="20" t="str">
        <f>Admin!E32</f>
        <v>Data</v>
      </c>
      <c r="F40" s="20" t="str">
        <f>Admin!F32</f>
        <v>T00</v>
      </c>
      <c r="G40" s="20" t="str">
        <f>Admin!G32</f>
        <v>3</v>
      </c>
      <c r="H40" s="20"/>
      <c r="I40" s="20"/>
      <c r="J40" s="20" t="str">
        <f>Admin!J32</f>
        <v>M</v>
      </c>
      <c r="K40" s="20" t="str">
        <f>Admin!K32</f>
        <v>Y</v>
      </c>
    </row>
    <row r="41" spans="1:11" s="26" customFormat="1" ht="15.75" x14ac:dyDescent="0.25">
      <c r="A41" s="25"/>
      <c r="B41" s="10" t="str">
        <f>Admin!B33</f>
        <v>EMSD.Common.Construction Type</v>
      </c>
      <c r="C41" s="10" t="str">
        <f>Admin!C33</f>
        <v xml:space="preserve">Material Bill of Material (BOM) ID assigned to the Equipment. </v>
      </c>
      <c r="D41" s="20" t="str">
        <f>Admin!D33</f>
        <v>Text</v>
      </c>
      <c r="E41" s="20" t="str">
        <f>Admin!E33</f>
        <v>Data</v>
      </c>
      <c r="F41" s="20"/>
      <c r="G41" s="20" t="str">
        <f>Admin!G33</f>
        <v>18</v>
      </c>
      <c r="H41" s="20"/>
      <c r="I41" s="20"/>
      <c r="J41" s="20" t="str">
        <f>Admin!J33</f>
        <v>O</v>
      </c>
      <c r="K41" s="20" t="str">
        <f>Admin!K33</f>
        <v>Y</v>
      </c>
    </row>
    <row r="42" spans="1:11" s="26" customFormat="1" ht="21" customHeight="1" x14ac:dyDescent="0.25">
      <c r="A42" s="25"/>
      <c r="B42" s="10" t="str">
        <f>Admin!B34</f>
        <v>EMSD.Common.Currency</v>
      </c>
      <c r="C42" s="10" t="str">
        <f>Admin!C34</f>
        <v>(must follow Currency Code List)</v>
      </c>
      <c r="D42" s="20" t="str">
        <f>Admin!D34</f>
        <v>Text</v>
      </c>
      <c r="E42" s="20" t="str">
        <f>Admin!E34</f>
        <v>Data</v>
      </c>
      <c r="F42" s="20"/>
      <c r="G42" s="20" t="str">
        <f>Admin!G34</f>
        <v>5</v>
      </c>
      <c r="H42" s="20"/>
      <c r="I42" s="20"/>
      <c r="J42" s="20" t="str">
        <f>Admin!J34</f>
        <v>O</v>
      </c>
      <c r="K42" s="20" t="str">
        <f>Admin!K34</f>
        <v>Y</v>
      </c>
    </row>
    <row r="43" spans="1:11" s="26" customFormat="1" ht="21" customHeight="1" x14ac:dyDescent="0.25">
      <c r="A43" s="25"/>
      <c r="B43" s="10" t="str">
        <f>Admin!B35</f>
        <v>EMSD.Common.Manufacturer</v>
      </c>
      <c r="C43" s="10" t="str">
        <f>Admin!C35</f>
        <v>Manufacturer of the equipment</v>
      </c>
      <c r="D43" s="20" t="str">
        <f>Admin!D35</f>
        <v>Text</v>
      </c>
      <c r="E43" s="20" t="str">
        <f>Admin!E35</f>
        <v>Data</v>
      </c>
      <c r="F43" s="20" t="str">
        <f>Admin!F35</f>
        <v>ABC Company</v>
      </c>
      <c r="G43" s="20" t="str">
        <f>Admin!G35</f>
        <v>30</v>
      </c>
      <c r="H43" s="20"/>
      <c r="I43" s="20"/>
      <c r="J43" s="20" t="str">
        <f>Admin!J35</f>
        <v>O</v>
      </c>
      <c r="K43" s="20" t="str">
        <f>Admin!K35</f>
        <v>N</v>
      </c>
    </row>
    <row r="44" spans="1:11" s="26" customFormat="1" ht="21" customHeight="1" x14ac:dyDescent="0.25">
      <c r="A44" s="25"/>
      <c r="B44" s="10" t="str">
        <f>Admin!B36</f>
        <v>EMSD.Common.Manufacturer Country</v>
      </c>
      <c r="C44" s="10" t="str">
        <f>Admin!C36</f>
        <v>Manufacturer Country of the equipment</v>
      </c>
      <c r="D44" s="20" t="str">
        <f>Admin!D36</f>
        <v>Text</v>
      </c>
      <c r="E44" s="20" t="str">
        <f>Admin!E36</f>
        <v>Data</v>
      </c>
      <c r="F44" s="20" t="str">
        <f>Admin!F36</f>
        <v>China</v>
      </c>
      <c r="G44" s="20" t="str">
        <f>Admin!G36</f>
        <v>N/A</v>
      </c>
      <c r="H44" s="20"/>
      <c r="I44" s="20"/>
      <c r="J44" s="20" t="str">
        <f>Admin!J36</f>
        <v>O</v>
      </c>
      <c r="K44" s="20" t="str">
        <f>Admin!K36</f>
        <v>N</v>
      </c>
    </row>
    <row r="45" spans="1:11" s="26" customFormat="1" ht="21" customHeight="1" x14ac:dyDescent="0.25">
      <c r="A45" s="25"/>
      <c r="B45" s="10" t="str">
        <f>Admin!B37</f>
        <v>EMSD.Common.Model No.</v>
      </c>
      <c r="C45" s="10" t="str">
        <f>Admin!C37</f>
        <v>Model number of the equipment</v>
      </c>
      <c r="D45" s="20" t="str">
        <f>Admin!D37</f>
        <v>Text</v>
      </c>
      <c r="E45" s="20" t="str">
        <f>Admin!E37</f>
        <v>Data</v>
      </c>
      <c r="F45" s="20" t="str">
        <f>Admin!F37</f>
        <v>A1234</v>
      </c>
      <c r="G45" s="20" t="str">
        <f>Admin!G37</f>
        <v>30</v>
      </c>
      <c r="H45" s="20"/>
      <c r="I45" s="20"/>
      <c r="J45" s="20" t="str">
        <f>Admin!J37</f>
        <v>O</v>
      </c>
      <c r="K45" s="20" t="str">
        <f>Admin!K37</f>
        <v>N</v>
      </c>
    </row>
    <row r="46" spans="1:11" s="26" customFormat="1" ht="21" customHeight="1" x14ac:dyDescent="0.25">
      <c r="A46" s="36"/>
      <c r="B46" s="37" t="str">
        <f>Admin!B38</f>
        <v>EMSD.Common.Weight</v>
      </c>
      <c r="C46" s="37" t="str">
        <f>Admin!C38</f>
        <v>Weight of the equipment</v>
      </c>
      <c r="D46" s="38" t="str">
        <f>Admin!D38</f>
        <v>Text</v>
      </c>
      <c r="E46" s="38" t="str">
        <f>Admin!E38</f>
        <v>Data</v>
      </c>
      <c r="F46" s="38" t="str">
        <f>Admin!F38</f>
        <v>50kg</v>
      </c>
      <c r="G46" s="38" t="str">
        <f>Admin!G38</f>
        <v>10</v>
      </c>
      <c r="H46" s="38"/>
      <c r="I46" s="38"/>
      <c r="J46" s="38" t="str">
        <f>Admin!J38</f>
        <v>O</v>
      </c>
      <c r="K46" s="38" t="str">
        <f>Admin!K38</f>
        <v>N</v>
      </c>
    </row>
    <row r="47" spans="1:11" ht="14.45" customHeight="1" x14ac:dyDescent="0.25">
      <c r="A47" s="4"/>
      <c r="B47" s="8"/>
      <c r="C47" s="9"/>
      <c r="D47" s="8"/>
      <c r="E47" s="8"/>
      <c r="F47" s="8"/>
      <c r="G47" s="8"/>
      <c r="H47" s="8"/>
      <c r="I47" s="8"/>
      <c r="J47" s="8"/>
      <c r="K47" s="8"/>
    </row>
    <row r="48" spans="1:11" s="4" customFormat="1" ht="84" customHeight="1" x14ac:dyDescent="0.25">
      <c r="A48" s="46" t="s">
        <v>211</v>
      </c>
      <c r="B48" s="46"/>
      <c r="C48" s="7"/>
      <c r="D48" s="6"/>
      <c r="E48" s="6"/>
      <c r="F48" s="5"/>
      <c r="G48" s="5"/>
      <c r="H48" s="5"/>
      <c r="I48" s="5"/>
      <c r="J48" s="5"/>
      <c r="K48" s="5"/>
    </row>
    <row r="49" spans="1:11" s="4" customFormat="1" ht="21" customHeight="1" x14ac:dyDescent="0.25">
      <c r="A49"/>
      <c r="B49" s="1"/>
      <c r="C49" s="3"/>
      <c r="D49" s="2"/>
      <c r="E49" s="2"/>
      <c r="F49" s="1"/>
      <c r="G49" s="1"/>
      <c r="H49" s="1"/>
      <c r="I49" s="1"/>
      <c r="J49" s="1"/>
      <c r="K49" s="1"/>
    </row>
    <row r="50" spans="1:11" s="4" customFormat="1" ht="21" customHeight="1" x14ac:dyDescent="0.25">
      <c r="A50"/>
      <c r="B50" s="1"/>
      <c r="C50" s="3"/>
      <c r="D50" s="2"/>
      <c r="E50" s="2"/>
      <c r="F50" s="1"/>
      <c r="G50" s="1"/>
      <c r="H50" s="1"/>
      <c r="I50" s="1"/>
      <c r="J50" s="1"/>
      <c r="K50" s="1"/>
    </row>
    <row r="51" spans="1:11" s="4" customFormat="1" ht="21" customHeight="1" x14ac:dyDescent="0.25">
      <c r="A51"/>
      <c r="B51" s="1"/>
      <c r="C51" s="3"/>
      <c r="D51" s="2"/>
      <c r="E51" s="2"/>
      <c r="F51" s="1"/>
      <c r="G51" s="1"/>
      <c r="H51" s="1"/>
      <c r="I51" s="1"/>
      <c r="J51" s="1"/>
      <c r="K51" s="1"/>
    </row>
    <row r="52" spans="1:11" s="4" customFormat="1" ht="21" customHeight="1" x14ac:dyDescent="0.25">
      <c r="A52"/>
      <c r="B52" s="1"/>
      <c r="C52" s="3"/>
      <c r="D52" s="2"/>
      <c r="E52" s="2"/>
      <c r="F52" s="1"/>
      <c r="G52" s="1"/>
      <c r="H52" s="1"/>
      <c r="I52" s="1"/>
      <c r="J52" s="1"/>
      <c r="K52" s="1"/>
    </row>
    <row r="53" spans="1:11" s="4" customFormat="1" ht="21" customHeight="1" x14ac:dyDescent="0.25">
      <c r="A53"/>
      <c r="B53" s="1"/>
      <c r="C53" s="3"/>
      <c r="D53" s="2"/>
      <c r="E53" s="2"/>
      <c r="F53" s="1"/>
      <c r="G53" s="1"/>
      <c r="H53" s="1"/>
      <c r="I53" s="1"/>
      <c r="J53" s="1"/>
      <c r="K53" s="1"/>
    </row>
    <row r="54" spans="1:11" s="4" customFormat="1" ht="21" customHeight="1" x14ac:dyDescent="0.25">
      <c r="A54"/>
      <c r="B54" s="1"/>
      <c r="C54" s="3"/>
      <c r="D54" s="2"/>
      <c r="E54" s="2"/>
      <c r="F54" s="1"/>
      <c r="G54" s="1"/>
      <c r="H54" s="1"/>
      <c r="I54" s="1"/>
      <c r="J54" s="1"/>
      <c r="K54" s="1"/>
    </row>
    <row r="55" spans="1:11" s="4" customFormat="1" ht="21" customHeight="1" x14ac:dyDescent="0.25">
      <c r="A55"/>
      <c r="B55" s="1"/>
      <c r="C55" s="3"/>
      <c r="D55" s="2"/>
      <c r="E55" s="2"/>
      <c r="F55" s="1"/>
      <c r="G55" s="1"/>
      <c r="H55" s="1"/>
      <c r="I55" s="1"/>
      <c r="J55" s="1"/>
      <c r="K55" s="1"/>
    </row>
    <row r="56" spans="1:11" s="4" customFormat="1" ht="21" customHeight="1" x14ac:dyDescent="0.25">
      <c r="A56"/>
      <c r="B56" s="1"/>
      <c r="C56" s="3"/>
      <c r="D56" s="2"/>
      <c r="E56" s="2"/>
      <c r="F56" s="1"/>
      <c r="G56" s="1"/>
      <c r="H56" s="1"/>
      <c r="I56" s="1"/>
      <c r="J56" s="1"/>
      <c r="K56" s="1"/>
    </row>
    <row r="57" spans="1:11" ht="21" customHeight="1" x14ac:dyDescent="0.25"/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ht="21" customHeight="1" x14ac:dyDescent="0.25"/>
    <row r="80" spans="1:11" s="4" customFormat="1" ht="31.5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31.5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31.5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31.5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31.5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31.5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s="4" customFormat="1" ht="31.5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ht="21" customHeight="1" x14ac:dyDescent="0.25"/>
    <row r="88" spans="1:11" s="4" customFormat="1" ht="31.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89.2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</sheetData>
  <mergeCells count="17">
    <mergeCell ref="A48:B48"/>
    <mergeCell ref="A8:B8"/>
    <mergeCell ref="A9:K9"/>
    <mergeCell ref="A36:K36"/>
    <mergeCell ref="A5:B5"/>
    <mergeCell ref="C5:K5"/>
    <mergeCell ref="A6:B6"/>
    <mergeCell ref="C6:K6"/>
    <mergeCell ref="A7:B7"/>
    <mergeCell ref="C7:K7"/>
    <mergeCell ref="A4:B4"/>
    <mergeCell ref="C4:K4"/>
    <mergeCell ref="C1:K1"/>
    <mergeCell ref="A2:B2"/>
    <mergeCell ref="C2:K2"/>
    <mergeCell ref="A3:B3"/>
    <mergeCell ref="C3:K3"/>
  </mergeCells>
  <phoneticPr fontId="10" type="noConversion"/>
  <dataValidations count="1">
    <dataValidation allowBlank="1" showErrorMessage="1" sqref="H47:H1048576 H36 H1:H9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3"/>
  <sheetViews>
    <sheetView zoomScale="90" zoomScaleNormal="90" workbookViewId="0">
      <selection activeCell="A29" sqref="A29:XFD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49.5" customHeight="1" x14ac:dyDescent="0.25">
      <c r="A1" s="14"/>
      <c r="B1" s="13"/>
      <c r="C1" s="54" t="s">
        <v>81</v>
      </c>
      <c r="D1" s="55"/>
      <c r="E1" s="55"/>
      <c r="F1" s="55"/>
      <c r="G1" s="55"/>
      <c r="H1" s="55"/>
      <c r="I1" s="55"/>
      <c r="J1" s="55"/>
      <c r="K1" s="56"/>
    </row>
    <row r="2" spans="1:11" ht="21" customHeight="1" x14ac:dyDescent="0.25">
      <c r="A2" s="49" t="s">
        <v>142</v>
      </c>
      <c r="B2" s="50"/>
      <c r="C2" s="57" t="s">
        <v>163</v>
      </c>
      <c r="D2" s="58"/>
      <c r="E2" s="58"/>
      <c r="F2" s="58"/>
      <c r="G2" s="58"/>
      <c r="H2" s="58"/>
      <c r="I2" s="58"/>
      <c r="J2" s="58"/>
      <c r="K2" s="59"/>
    </row>
    <row r="3" spans="1:11" ht="21" customHeight="1" x14ac:dyDescent="0.25">
      <c r="A3" s="49" t="s">
        <v>80</v>
      </c>
      <c r="B3" s="50"/>
      <c r="C3" s="57" t="s">
        <v>116</v>
      </c>
      <c r="D3" s="58"/>
      <c r="E3" s="58"/>
      <c r="F3" s="58"/>
      <c r="G3" s="58"/>
      <c r="H3" s="58"/>
      <c r="I3" s="58"/>
      <c r="J3" s="58"/>
      <c r="K3" s="59"/>
    </row>
    <row r="4" spans="1:11" ht="21" customHeight="1" x14ac:dyDescent="0.25">
      <c r="A4" s="49" t="s">
        <v>78</v>
      </c>
      <c r="B4" s="50"/>
      <c r="C4" s="51" t="s">
        <v>114</v>
      </c>
      <c r="D4" s="52"/>
      <c r="E4" s="52"/>
      <c r="F4" s="52"/>
      <c r="G4" s="52"/>
      <c r="H4" s="52"/>
      <c r="I4" s="52"/>
      <c r="J4" s="52"/>
      <c r="K4" s="53"/>
    </row>
    <row r="5" spans="1:11" ht="21" customHeight="1" x14ac:dyDescent="0.25">
      <c r="A5" s="49" t="s">
        <v>77</v>
      </c>
      <c r="B5" s="50"/>
      <c r="C5" s="57" t="s">
        <v>115</v>
      </c>
      <c r="D5" s="58"/>
      <c r="E5" s="58"/>
      <c r="F5" s="58"/>
      <c r="G5" s="58"/>
      <c r="H5" s="58"/>
      <c r="I5" s="58"/>
      <c r="J5" s="58"/>
      <c r="K5" s="59"/>
    </row>
    <row r="6" spans="1:11" ht="21" customHeight="1" x14ac:dyDescent="0.25">
      <c r="A6" s="49" t="s">
        <v>76</v>
      </c>
      <c r="B6" s="50"/>
      <c r="C6" s="57" t="s">
        <v>110</v>
      </c>
      <c r="D6" s="58"/>
      <c r="E6" s="58"/>
      <c r="F6" s="58"/>
      <c r="G6" s="58"/>
      <c r="H6" s="58"/>
      <c r="I6" s="58"/>
      <c r="J6" s="58"/>
      <c r="K6" s="59"/>
    </row>
    <row r="7" spans="1:11" ht="21" customHeight="1" x14ac:dyDescent="0.25">
      <c r="A7" s="49" t="s">
        <v>144</v>
      </c>
      <c r="B7" s="50"/>
      <c r="C7" s="65">
        <v>2</v>
      </c>
      <c r="D7" s="66"/>
      <c r="E7" s="66"/>
      <c r="F7" s="66"/>
      <c r="G7" s="66"/>
      <c r="H7" s="66"/>
      <c r="I7" s="66"/>
      <c r="J7" s="66"/>
      <c r="K7" s="67"/>
    </row>
    <row r="8" spans="1:11" ht="31.5" x14ac:dyDescent="0.25">
      <c r="A8" s="60" t="s">
        <v>74</v>
      </c>
      <c r="B8" s="61"/>
      <c r="C8" s="12" t="s">
        <v>145</v>
      </c>
      <c r="D8" s="12" t="s">
        <v>146</v>
      </c>
      <c r="E8" s="12" t="s">
        <v>147</v>
      </c>
      <c r="F8" s="12" t="s">
        <v>148</v>
      </c>
      <c r="G8" s="12" t="s">
        <v>209</v>
      </c>
      <c r="H8" s="12" t="s">
        <v>73</v>
      </c>
      <c r="I8" s="12" t="s">
        <v>72</v>
      </c>
      <c r="J8" s="12" t="s">
        <v>149</v>
      </c>
      <c r="K8" s="11" t="s">
        <v>150</v>
      </c>
    </row>
    <row r="9" spans="1:11" ht="21" customHeight="1" x14ac:dyDescent="0.25">
      <c r="A9" s="48" t="s">
        <v>151</v>
      </c>
      <c r="B9" s="48"/>
      <c r="C9" s="48"/>
      <c r="D9" s="48"/>
      <c r="E9" s="48"/>
      <c r="F9" s="48"/>
      <c r="G9" s="48"/>
      <c r="H9" s="48"/>
      <c r="I9" s="48"/>
      <c r="J9" s="48"/>
      <c r="K9" s="48"/>
    </row>
    <row r="10" spans="1:11" s="26" customFormat="1" ht="21" customHeight="1" x14ac:dyDescent="0.25">
      <c r="A10" s="25"/>
      <c r="B10" s="10" t="str">
        <f>Admin!B2</f>
        <v>EMSD.Common.Asset Code</v>
      </c>
      <c r="C10" s="10" t="str">
        <f>Admin!C2</f>
        <v>Long form Asset Code</v>
      </c>
      <c r="D10" s="20" t="str">
        <f>Admin!D2</f>
        <v>Text</v>
      </c>
      <c r="E10" s="20" t="str">
        <f>Admin!E2</f>
        <v>Data</v>
      </c>
      <c r="F10" s="20" t="str">
        <f>Admin!F2</f>
        <v>KT-EMSDN-NA-001-HVAC-FCU-0001</v>
      </c>
      <c r="G10" s="20" t="str">
        <f>Admin!G2</f>
        <v>33</v>
      </c>
      <c r="H10" s="20"/>
      <c r="I10" s="20"/>
      <c r="J10" s="20" t="str">
        <f>Admin!J2</f>
        <v>M</v>
      </c>
      <c r="K10" s="20" t="str">
        <f>Admin!K2</f>
        <v>N</v>
      </c>
    </row>
    <row r="11" spans="1:11" s="26" customFormat="1" ht="21" customHeight="1" x14ac:dyDescent="0.25">
      <c r="A11" s="27"/>
      <c r="B11" s="10" t="str">
        <f>Admin!B3</f>
        <v>EMSD.Common.Functional Location</v>
      </c>
      <c r="C11" s="10" t="str">
        <f>Admin!C3</f>
        <v>Functional Location</v>
      </c>
      <c r="D11" s="20" t="str">
        <f>Admin!D3</f>
        <v>Text</v>
      </c>
      <c r="E11" s="20" t="str">
        <f>Admin!E3</f>
        <v>Data</v>
      </c>
      <c r="F11" s="20" t="str">
        <f>Admin!F3</f>
        <v>CHB-LF</v>
      </c>
      <c r="G11" s="20" t="str">
        <f>Admin!G3</f>
        <v>30</v>
      </c>
      <c r="H11" s="20"/>
      <c r="I11" s="20"/>
      <c r="J11" s="20" t="str">
        <f>Admin!J3</f>
        <v>M</v>
      </c>
      <c r="K11" s="20" t="str">
        <f>Admin!K3</f>
        <v>Y</v>
      </c>
    </row>
    <row r="12" spans="1:11" s="26" customFormat="1" ht="28.5" x14ac:dyDescent="0.25">
      <c r="A12" s="25"/>
      <c r="B12" s="10" t="str">
        <f>Admin!B4</f>
        <v>EMSD.Common.Asset Relationship</v>
      </c>
      <c r="C12" s="10" t="str">
        <f>Admin!C4</f>
        <v>Asset Relationship of the equipment</v>
      </c>
      <c r="D12" s="20" t="str">
        <f>Admin!D4</f>
        <v>Text</v>
      </c>
      <c r="E12" s="20" t="str">
        <f>Admin!E4</f>
        <v>Data</v>
      </c>
      <c r="F12" s="20" t="str">
        <f>Admin!F4</f>
        <v>To be filled using asset information input tool</v>
      </c>
      <c r="G12" s="20" t="str">
        <f>Admin!G4</f>
        <v>N/A</v>
      </c>
      <c r="H12" s="20"/>
      <c r="I12" s="20"/>
      <c r="J12" s="20" t="str">
        <f>Admin!J4</f>
        <v>M</v>
      </c>
      <c r="K12" s="20" t="str">
        <f>Admin!K4</f>
        <v>N</v>
      </c>
    </row>
    <row r="13" spans="1:11" s="26" customFormat="1" ht="28.5" x14ac:dyDescent="0.25">
      <c r="A13" s="25"/>
      <c r="B13" s="10" t="str">
        <f>Admin!B5</f>
        <v>EMSD.Common.Grouped Equipment ID</v>
      </c>
      <c r="C13" s="10" t="str">
        <f>Admin!C5</f>
        <v>Grouped Equipment ID of the equipment</v>
      </c>
      <c r="D13" s="20" t="str">
        <f>Admin!D5</f>
        <v>Text</v>
      </c>
      <c r="E13" s="20" t="str">
        <f>Admin!E5</f>
        <v>Data</v>
      </c>
      <c r="F13" s="20" t="str">
        <f>Admin!F5</f>
        <v>To be filled using asset information input tool</v>
      </c>
      <c r="G13" s="20" t="str">
        <f>Admin!G5</f>
        <v>N/A</v>
      </c>
      <c r="H13" s="20"/>
      <c r="I13" s="20"/>
      <c r="J13" s="20" t="str">
        <f>Admin!J5</f>
        <v>M</v>
      </c>
      <c r="K13" s="20" t="str">
        <f>Admin!K5</f>
        <v>N</v>
      </c>
    </row>
    <row r="14" spans="1:11" s="26" customFormat="1" ht="21" customHeight="1" x14ac:dyDescent="0.25">
      <c r="A14" s="25"/>
      <c r="B14" s="10" t="str">
        <f>Admin!B6</f>
        <v>EMSD.Common.Asset Tag No.</v>
      </c>
      <c r="C14" s="10" t="str">
        <f>Admin!C6</f>
        <v>RFID Tag No. / QR Code of the equipment</v>
      </c>
      <c r="D14" s="20" t="str">
        <f>Admin!D6</f>
        <v>Text</v>
      </c>
      <c r="E14" s="20" t="str">
        <f>Admin!E6</f>
        <v>Data</v>
      </c>
      <c r="F14" s="20" t="str">
        <f>Admin!F6</f>
        <v>EMSDN-0000000001</v>
      </c>
      <c r="G14" s="20" t="str">
        <f>Admin!G6</f>
        <v>16</v>
      </c>
      <c r="H14" s="20"/>
      <c r="I14" s="20"/>
      <c r="J14" s="20" t="str">
        <f>Admin!J6</f>
        <v>M</v>
      </c>
      <c r="K14" s="20" t="str">
        <f>Admin!K6</f>
        <v>N</v>
      </c>
    </row>
    <row r="15" spans="1:11" s="26" customFormat="1" ht="21" customHeight="1" x14ac:dyDescent="0.25">
      <c r="A15" s="27"/>
      <c r="B15" s="10" t="str">
        <f>Admin!B7</f>
        <v>EMSD.Common.Zone Tag No.</v>
      </c>
      <c r="C15" s="10" t="str">
        <f>Admin!C7</f>
        <v>QR Code for Zone</v>
      </c>
      <c r="D15" s="20" t="str">
        <f>Admin!D7</f>
        <v>Text</v>
      </c>
      <c r="E15" s="20" t="str">
        <f>Admin!E7</f>
        <v>Data</v>
      </c>
      <c r="F15" s="20"/>
      <c r="G15" s="20" t="str">
        <f>Admin!G7</f>
        <v>16</v>
      </c>
      <c r="H15" s="20"/>
      <c r="I15" s="20"/>
      <c r="J15" s="20" t="str">
        <f>Admin!J7</f>
        <v>M</v>
      </c>
      <c r="K15" s="20" t="str">
        <f>Admin!K7</f>
        <v>N</v>
      </c>
    </row>
    <row r="16" spans="1:11" s="26" customFormat="1" ht="21" customHeight="1" x14ac:dyDescent="0.25">
      <c r="A16" s="25"/>
      <c r="B16" s="10" t="str">
        <f>Admin!B8</f>
        <v>EMSD.Common.Onsite Verified Date</v>
      </c>
      <c r="C16" s="10" t="str">
        <f>Admin!C8</f>
        <v>Onsite Verified Date</v>
      </c>
      <c r="D16" s="20" t="str">
        <f>Admin!D8</f>
        <v>Text</v>
      </c>
      <c r="E16" s="20" t="str">
        <f>Admin!E8</f>
        <v>Data</v>
      </c>
      <c r="F16" s="20" t="str">
        <f>Admin!F8</f>
        <v>01.12.2000</v>
      </c>
      <c r="G16" s="20" t="str">
        <f>Admin!G8</f>
        <v>N/A</v>
      </c>
      <c r="H16" s="20"/>
      <c r="I16" s="20"/>
      <c r="J16" s="20" t="str">
        <f>Admin!J8</f>
        <v>M</v>
      </c>
      <c r="K16" s="20" t="str">
        <f>Admin!K8</f>
        <v>N</v>
      </c>
    </row>
    <row r="17" spans="1:11" s="26" customFormat="1" ht="28.5" x14ac:dyDescent="0.25">
      <c r="A17" s="25"/>
      <c r="B17" s="10" t="str">
        <f>Admin!B9</f>
        <v>EMSD.Common.Authorization Group</v>
      </c>
      <c r="C17" s="10" t="str">
        <f>Admin!C9</f>
        <v>Control if one can change the piece of equipment or create job and notification with reference to the equipment.</v>
      </c>
      <c r="D17" s="20" t="str">
        <f>Admin!D9</f>
        <v>Text</v>
      </c>
      <c r="E17" s="20" t="str">
        <f>Admin!E9</f>
        <v>Data</v>
      </c>
      <c r="F17" s="20" t="str">
        <f>Admin!F9</f>
        <v>TS04</v>
      </c>
      <c r="G17" s="20" t="str">
        <f>Admin!G9</f>
        <v>4</v>
      </c>
      <c r="H17" s="20"/>
      <c r="I17" s="20"/>
      <c r="J17" s="20" t="str">
        <f>Admin!J9</f>
        <v>M</v>
      </c>
      <c r="K17" s="20" t="str">
        <f>Admin!K9</f>
        <v>Y</v>
      </c>
    </row>
    <row r="18" spans="1:11" s="26" customFormat="1" ht="21" customHeight="1" x14ac:dyDescent="0.25">
      <c r="A18" s="25"/>
      <c r="B18" s="10" t="str">
        <f>Admin!B10</f>
        <v>EMSD.Common.Division</v>
      </c>
      <c r="C18" s="10" t="str">
        <f>Admin!C10</f>
        <v>Division of the equipment</v>
      </c>
      <c r="D18" s="20" t="str">
        <f>Admin!D10</f>
        <v>Text</v>
      </c>
      <c r="E18" s="20" t="str">
        <f>Admin!E10</f>
        <v>Data</v>
      </c>
      <c r="F18" s="20" t="str">
        <f>Admin!F10</f>
        <v>05 PD</v>
      </c>
      <c r="G18" s="20" t="str">
        <f>Admin!G10</f>
        <v>N/A</v>
      </c>
      <c r="H18" s="20"/>
      <c r="I18" s="20"/>
      <c r="J18" s="20" t="str">
        <f>Admin!J10</f>
        <v>M</v>
      </c>
      <c r="K18" s="20" t="str">
        <f>Admin!K10</f>
        <v>Y</v>
      </c>
    </row>
    <row r="19" spans="1:11" s="26" customFormat="1" ht="21" customHeight="1" x14ac:dyDescent="0.25">
      <c r="A19" s="25"/>
      <c r="B19" s="10" t="str">
        <f>Admin!B11</f>
        <v>EMSD.Common.Equipment No.</v>
      </c>
      <c r="C19" s="10" t="str">
        <f>Admin!C11</f>
        <v>EMSD CCS(SAP) Equipment No.</v>
      </c>
      <c r="D19" s="20" t="str">
        <f>Admin!D11</f>
        <v>Text</v>
      </c>
      <c r="E19" s="20" t="str">
        <f>Admin!E11</f>
        <v>Data</v>
      </c>
      <c r="F19" s="20">
        <f>Admin!F11</f>
        <v>19876000</v>
      </c>
      <c r="G19" s="20" t="str">
        <f>Admin!G11</f>
        <v>8</v>
      </c>
      <c r="H19" s="20"/>
      <c r="I19" s="20"/>
      <c r="J19" s="20" t="str">
        <f>Admin!J11</f>
        <v>M</v>
      </c>
      <c r="K19" s="20" t="str">
        <f>Admin!K11</f>
        <v>Y</v>
      </c>
    </row>
    <row r="20" spans="1:11" s="26" customFormat="1" ht="21" customHeight="1" x14ac:dyDescent="0.25">
      <c r="A20" s="25"/>
      <c r="B20" s="10" t="str">
        <f>Admin!B12</f>
        <v>EMSD.Common.Main Work Centre</v>
      </c>
      <c r="C20" s="10" t="str">
        <f>Admin!C12</f>
        <v xml:space="preserve">Default work centre for maintaining the Equipment. </v>
      </c>
      <c r="D20" s="20" t="str">
        <f>Admin!D12</f>
        <v>Text</v>
      </c>
      <c r="E20" s="20" t="str">
        <f>Admin!E12</f>
        <v>Data</v>
      </c>
      <c r="F20" s="20" t="str">
        <f>Admin!F12</f>
        <v>MK14E80</v>
      </c>
      <c r="G20" s="20" t="str">
        <f>Admin!G12</f>
        <v>8</v>
      </c>
      <c r="H20" s="20"/>
      <c r="I20" s="20"/>
      <c r="J20" s="20" t="str">
        <f>Admin!J12</f>
        <v>M</v>
      </c>
      <c r="K20" s="20" t="str">
        <f>Admin!K12</f>
        <v>Y</v>
      </c>
    </row>
    <row r="21" spans="1:11" s="26" customFormat="1" ht="21" customHeight="1" x14ac:dyDescent="0.25">
      <c r="A21" s="25"/>
      <c r="B21" s="10" t="str">
        <f>Admin!B13</f>
        <v>EMSD.Common.Partner ID</v>
      </c>
      <c r="C21" s="10" t="str">
        <f>Admin!C13</f>
        <v>Short form (search form) of customer department.</v>
      </c>
      <c r="D21" s="20" t="str">
        <f>Admin!D13</f>
        <v>Text</v>
      </c>
      <c r="E21" s="20" t="str">
        <f>Admin!E13</f>
        <v>Data</v>
      </c>
      <c r="F21" s="20" t="str">
        <f>Admin!F13</f>
        <v>CSD</v>
      </c>
      <c r="G21" s="20" t="str">
        <f>Admin!G13</f>
        <v>10</v>
      </c>
      <c r="H21" s="20"/>
      <c r="I21" s="20"/>
      <c r="J21" s="20" t="str">
        <f>Admin!J13</f>
        <v>M</v>
      </c>
      <c r="K21" s="20" t="str">
        <f>Admin!K13</f>
        <v>Y</v>
      </c>
    </row>
    <row r="22" spans="1:11" s="26" customFormat="1" ht="21" customHeight="1" x14ac:dyDescent="0.25">
      <c r="A22" s="25"/>
      <c r="B22" s="10" t="str">
        <f>Admin!B14</f>
        <v>EMSD.Common.Technical ID No.</v>
      </c>
      <c r="C22" s="10" t="str">
        <f>Admin!C14</f>
        <v>Unique ID which is assigned by user</v>
      </c>
      <c r="D22" s="20" t="str">
        <f>Admin!D14</f>
        <v>Text</v>
      </c>
      <c r="E22" s="20" t="str">
        <f>Admin!E14</f>
        <v>Data</v>
      </c>
      <c r="F22" s="20" t="str">
        <f>Admin!F14</f>
        <v>TEQ-150430-02</v>
      </c>
      <c r="G22" s="20" t="str">
        <f>Admin!G14</f>
        <v>13</v>
      </c>
      <c r="H22" s="20"/>
      <c r="I22" s="20"/>
      <c r="J22" s="20" t="str">
        <f>Admin!J14</f>
        <v>M</v>
      </c>
      <c r="K22" s="20" t="str">
        <f>Admin!K14</f>
        <v>Y</v>
      </c>
    </row>
    <row r="23" spans="1:11" s="26" customFormat="1" ht="21" customHeight="1" x14ac:dyDescent="0.25">
      <c r="A23" s="25"/>
      <c r="B23" s="10" t="str">
        <f>Admin!B15</f>
        <v>EMSD.Common.Acquisition Value</v>
      </c>
      <c r="C23" s="10" t="str">
        <f>Admin!C15</f>
        <v>The value of the equipment</v>
      </c>
      <c r="D23" s="20" t="str">
        <f>Admin!D15</f>
        <v>Text</v>
      </c>
      <c r="E23" s="20" t="str">
        <f>Admin!E15</f>
        <v>Data</v>
      </c>
      <c r="F23" s="20"/>
      <c r="G23" s="20" t="str">
        <f>Admin!G15</f>
        <v>11</v>
      </c>
      <c r="H23" s="20"/>
      <c r="I23" s="20"/>
      <c r="J23" s="20" t="str">
        <f>Admin!J15</f>
        <v>O</v>
      </c>
      <c r="K23" s="20" t="str">
        <f>Admin!K15</f>
        <v>Y</v>
      </c>
    </row>
    <row r="24" spans="1:11" s="26" customFormat="1" ht="21" customHeight="1" x14ac:dyDescent="0.25">
      <c r="A24" s="27"/>
      <c r="B24" s="10" t="str">
        <f>Admin!B16</f>
        <v>EMSD.Common.CCS Equipment ID Superior</v>
      </c>
      <c r="C24" s="10" t="str">
        <f>Admin!C16</f>
        <v>Equipment ID Superior</v>
      </c>
      <c r="D24" s="20" t="str">
        <f>Admin!D16</f>
        <v>Text</v>
      </c>
      <c r="E24" s="20" t="str">
        <f>Admin!E16</f>
        <v>Data</v>
      </c>
      <c r="F24" s="20" t="str">
        <f>Admin!F16</f>
        <v>19999999</v>
      </c>
      <c r="G24" s="20" t="str">
        <f>Admin!G16</f>
        <v>18</v>
      </c>
      <c r="H24" s="20"/>
      <c r="I24" s="20"/>
      <c r="J24" s="20" t="str">
        <f>Admin!J16</f>
        <v>O</v>
      </c>
      <c r="K24" s="20" t="str">
        <f>Admin!K16</f>
        <v>Y</v>
      </c>
    </row>
    <row r="25" spans="1:11" s="26" customFormat="1" ht="21" customHeight="1" x14ac:dyDescent="0.25">
      <c r="A25" s="25"/>
      <c r="B25" s="10" t="str">
        <f>Admin!B17</f>
        <v>EMSD.Common.Customer Warranty End</v>
      </c>
      <c r="C25" s="10" t="str">
        <f>Admin!C17</f>
        <v>Customer Warranty End Date of the equipment</v>
      </c>
      <c r="D25" s="20" t="str">
        <f>Admin!D17</f>
        <v>Text</v>
      </c>
      <c r="E25" s="20" t="str">
        <f>Admin!E17</f>
        <v>Data</v>
      </c>
      <c r="F25" s="20" t="str">
        <f>Admin!F17</f>
        <v>01.12.2000</v>
      </c>
      <c r="G25" s="20" t="str">
        <f>Admin!G17</f>
        <v>N/A</v>
      </c>
      <c r="H25" s="20"/>
      <c r="I25" s="20"/>
      <c r="J25" s="20" t="str">
        <f>Admin!J17</f>
        <v>O</v>
      </c>
      <c r="K25" s="20" t="str">
        <f>Admin!K17</f>
        <v>N</v>
      </c>
    </row>
    <row r="26" spans="1:11" s="26" customFormat="1" ht="21" customHeight="1" x14ac:dyDescent="0.25">
      <c r="A26" s="25"/>
      <c r="B26" s="10" t="str">
        <f>Admin!B18</f>
        <v>EMSD.Common.Customer Warranty Start</v>
      </c>
      <c r="C26" s="10" t="str">
        <f>Admin!C18</f>
        <v>Customer Warranty Start Date of the equipment</v>
      </c>
      <c r="D26" s="20" t="str">
        <f>Admin!D18</f>
        <v>Text</v>
      </c>
      <c r="E26" s="20" t="str">
        <f>Admin!E18</f>
        <v>Data</v>
      </c>
      <c r="F26" s="20" t="str">
        <f>Admin!F18</f>
        <v>01.12.1999</v>
      </c>
      <c r="G26" s="20" t="str">
        <f>Admin!G18</f>
        <v>N/A</v>
      </c>
      <c r="H26" s="20"/>
      <c r="I26" s="20"/>
      <c r="J26" s="20" t="str">
        <f>Admin!J18</f>
        <v>O</v>
      </c>
      <c r="K26" s="20" t="str">
        <f>Admin!K18</f>
        <v>N</v>
      </c>
    </row>
    <row r="27" spans="1:11" s="26" customFormat="1" ht="21" customHeight="1" x14ac:dyDescent="0.25">
      <c r="A27" s="25"/>
      <c r="B27" s="10" t="str">
        <f>Admin!B19</f>
        <v>EMSD.Common.Floor</v>
      </c>
      <c r="C27" s="10" t="str">
        <f>Admin!C19</f>
        <v>Floor of the Equipment</v>
      </c>
      <c r="D27" s="20" t="str">
        <f>Admin!D19</f>
        <v>Text</v>
      </c>
      <c r="E27" s="20" t="str">
        <f>Admin!E19</f>
        <v>Data</v>
      </c>
      <c r="F27" s="20" t="str">
        <f>Admin!F19</f>
        <v>1st Floor</v>
      </c>
      <c r="G27" s="20" t="str">
        <f>Admin!G19</f>
        <v>30</v>
      </c>
      <c r="H27" s="20"/>
      <c r="I27" s="20"/>
      <c r="J27" s="20" t="str">
        <f>Admin!J19</f>
        <v>O</v>
      </c>
      <c r="K27" s="20" t="str">
        <f>Admin!K19</f>
        <v>N</v>
      </c>
    </row>
    <row r="28" spans="1:11" s="26" customFormat="1" ht="21" customHeight="1" x14ac:dyDescent="0.25">
      <c r="A28" s="25"/>
      <c r="B28" s="10" t="str">
        <f>Admin!B20</f>
        <v>EMSD.Common.Inventory No.</v>
      </c>
      <c r="C28" s="10" t="str">
        <f>Admin!C20</f>
        <v>Capture the equipment ID in client's system</v>
      </c>
      <c r="D28" s="20" t="str">
        <f>Admin!D20</f>
        <v>Text</v>
      </c>
      <c r="E28" s="20" t="str">
        <f>Admin!E20</f>
        <v>Data</v>
      </c>
      <c r="F28" s="20"/>
      <c r="G28" s="20" t="str">
        <f>Admin!G20</f>
        <v>25</v>
      </c>
      <c r="H28" s="20"/>
      <c r="I28" s="20"/>
      <c r="J28" s="20" t="str">
        <f>Admin!J20</f>
        <v>O</v>
      </c>
      <c r="K28" s="20" t="str">
        <f>Admin!K20</f>
        <v>Y</v>
      </c>
    </row>
    <row r="29" spans="1:11" s="26" customFormat="1" ht="28.5" x14ac:dyDescent="0.25">
      <c r="A29" s="25"/>
      <c r="B29" s="10" t="str">
        <f>Admin!B21</f>
        <v>EMSD.Common.Photo</v>
      </c>
      <c r="C29" s="10" t="str">
        <f>Admin!C21</f>
        <v>Equipment Photo</v>
      </c>
      <c r="D29" s="20" t="str">
        <f>Admin!D21</f>
        <v>URL</v>
      </c>
      <c r="E29" s="20" t="str">
        <f>Admin!E21</f>
        <v>Data</v>
      </c>
      <c r="F29" s="20" t="str">
        <f>Admin!F21</f>
        <v>......... "Project Name"\Photo\ Water System</v>
      </c>
      <c r="G29" s="20" t="str">
        <f>Admin!G21</f>
        <v>100</v>
      </c>
      <c r="H29" s="20"/>
      <c r="I29" s="20"/>
      <c r="J29" s="20" t="str">
        <f>Admin!J21</f>
        <v>O</v>
      </c>
      <c r="K29" s="20" t="str">
        <f>Admin!K21</f>
        <v>N</v>
      </c>
    </row>
    <row r="30" spans="1:11" s="26" customFormat="1" ht="21" customHeight="1" x14ac:dyDescent="0.25">
      <c r="A30" s="25"/>
      <c r="B30" s="10" t="str">
        <f>Admin!B22</f>
        <v>EMSD.Common.Plant Section</v>
      </c>
      <c r="C30" s="10" t="str">
        <f>Admin!C22</f>
        <v>Plant Section </v>
      </c>
      <c r="D30" s="20" t="str">
        <f>Admin!D22</f>
        <v>Text</v>
      </c>
      <c r="E30" s="20" t="str">
        <f>Admin!E22</f>
        <v>Data</v>
      </c>
      <c r="F30" s="20"/>
      <c r="G30" s="20" t="str">
        <f>Admin!G22</f>
        <v>3</v>
      </c>
      <c r="H30" s="20"/>
      <c r="I30" s="20"/>
      <c r="J30" s="20" t="str">
        <f>Admin!J22</f>
        <v>O</v>
      </c>
      <c r="K30" s="20" t="str">
        <f>Admin!K22</f>
        <v>N</v>
      </c>
    </row>
    <row r="31" spans="1:11" s="26" customFormat="1" ht="21" customHeight="1" x14ac:dyDescent="0.25">
      <c r="A31" s="25"/>
      <c r="B31" s="10" t="str">
        <f>Admin!B23</f>
        <v>EMSD.Common.Serial No.</v>
      </c>
      <c r="C31" s="10" t="str">
        <f>Admin!C23</f>
        <v>Serial number of the equipment</v>
      </c>
      <c r="D31" s="20" t="str">
        <f>Admin!D23</f>
        <v>Text</v>
      </c>
      <c r="E31" s="20" t="str">
        <f>Admin!E23</f>
        <v>Data</v>
      </c>
      <c r="F31" s="20" t="str">
        <f>Admin!F23</f>
        <v>B12345678</v>
      </c>
      <c r="G31" s="20" t="str">
        <f>Admin!G23</f>
        <v>30</v>
      </c>
      <c r="H31" s="20"/>
      <c r="I31" s="20"/>
      <c r="J31" s="20" t="str">
        <f>Admin!J23</f>
        <v>O</v>
      </c>
      <c r="K31" s="20" t="str">
        <f>Admin!K23</f>
        <v>N</v>
      </c>
    </row>
    <row r="32" spans="1:11" s="26" customFormat="1" ht="21" customHeight="1" x14ac:dyDescent="0.25">
      <c r="A32" s="25"/>
      <c r="B32" s="10" t="str">
        <f>Admin!B24</f>
        <v>EMSD.Common.Start-up Date</v>
      </c>
      <c r="C32" s="10" t="str">
        <f>Admin!C24</f>
        <v>Start-up Date of the equipment</v>
      </c>
      <c r="D32" s="20" t="str">
        <f>Admin!D24</f>
        <v>Text</v>
      </c>
      <c r="E32" s="20" t="str">
        <f>Admin!E24</f>
        <v>Data</v>
      </c>
      <c r="F32" s="20" t="str">
        <f>Admin!F24</f>
        <v>01.12.1999</v>
      </c>
      <c r="G32" s="20" t="str">
        <f>Admin!G24</f>
        <v>N/A</v>
      </c>
      <c r="H32" s="20"/>
      <c r="I32" s="20"/>
      <c r="J32" s="20" t="str">
        <f>Admin!J24</f>
        <v>O</v>
      </c>
      <c r="K32" s="20" t="str">
        <f>Admin!K24</f>
        <v>N</v>
      </c>
    </row>
    <row r="33" spans="1:11" s="26" customFormat="1" ht="21" customHeight="1" x14ac:dyDescent="0.25">
      <c r="A33" s="25"/>
      <c r="B33" s="10" t="str">
        <f>Admin!B25</f>
        <v>EMSD.Common.Technical ID No. Superior</v>
      </c>
      <c r="C33" s="10" t="str">
        <f>Admin!C25</f>
        <v>Technical ID No. Superior</v>
      </c>
      <c r="D33" s="20" t="str">
        <f>Admin!D25</f>
        <v>Text</v>
      </c>
      <c r="E33" s="20" t="str">
        <f>Admin!E25</f>
        <v>Data</v>
      </c>
      <c r="F33" s="20" t="str">
        <f>Admin!F25</f>
        <v>TECHID-999999</v>
      </c>
      <c r="G33" s="20" t="str">
        <f>Admin!G25</f>
        <v>13</v>
      </c>
      <c r="H33" s="20"/>
      <c r="I33" s="20"/>
      <c r="J33" s="20" t="str">
        <f>Admin!J25</f>
        <v>O</v>
      </c>
      <c r="K33" s="20" t="str">
        <f>Admin!K25</f>
        <v>Y</v>
      </c>
    </row>
    <row r="34" spans="1:11" s="26" customFormat="1" ht="21" customHeight="1" x14ac:dyDescent="0.25">
      <c r="A34" s="25"/>
      <c r="B34" s="10" t="str">
        <f>Admin!B26</f>
        <v>EMSD.Common.Vendor Warranty End</v>
      </c>
      <c r="C34" s="10" t="str">
        <f>Admin!C26</f>
        <v>Vendor Warranty End Date of the equipment</v>
      </c>
      <c r="D34" s="20" t="str">
        <f>Admin!D26</f>
        <v>Text</v>
      </c>
      <c r="E34" s="20" t="str">
        <f>Admin!E26</f>
        <v>Data</v>
      </c>
      <c r="F34" s="20" t="str">
        <f>Admin!F26</f>
        <v>01.12.2000</v>
      </c>
      <c r="G34" s="20" t="str">
        <f>Admin!G26</f>
        <v>N/A</v>
      </c>
      <c r="H34" s="20"/>
      <c r="I34" s="20"/>
      <c r="J34" s="20" t="str">
        <f>Admin!J26</f>
        <v>O</v>
      </c>
      <c r="K34" s="20" t="str">
        <f>Admin!K26</f>
        <v>N</v>
      </c>
    </row>
    <row r="35" spans="1:11" s="26" customFormat="1" ht="21" customHeight="1" x14ac:dyDescent="0.25">
      <c r="A35" s="25"/>
      <c r="B35" s="10" t="str">
        <f>Admin!B27</f>
        <v>EMSD.Common.Vendor Warranty Start</v>
      </c>
      <c r="C35" s="10" t="str">
        <f>Admin!C27</f>
        <v>Vendor Warranty Start Date of the equipment</v>
      </c>
      <c r="D35" s="20" t="str">
        <f>Admin!D27</f>
        <v>Text</v>
      </c>
      <c r="E35" s="20" t="str">
        <f>Admin!E27</f>
        <v>Data</v>
      </c>
      <c r="F35" s="20" t="str">
        <f>Admin!F27</f>
        <v>01.12.1999</v>
      </c>
      <c r="G35" s="20" t="str">
        <f>Admin!G27</f>
        <v>N/A</v>
      </c>
      <c r="H35" s="20"/>
      <c r="I35" s="20"/>
      <c r="J35" s="20" t="str">
        <f>Admin!J27</f>
        <v>O</v>
      </c>
      <c r="K35" s="20" t="str">
        <f>Admin!K27</f>
        <v>N</v>
      </c>
    </row>
    <row r="36" spans="1:11" ht="21" customHeight="1" x14ac:dyDescent="0.25">
      <c r="A36" s="62" t="s">
        <v>29</v>
      </c>
      <c r="B36" s="63"/>
      <c r="C36" s="63"/>
      <c r="D36" s="63"/>
      <c r="E36" s="63"/>
      <c r="F36" s="63"/>
      <c r="G36" s="63"/>
      <c r="H36" s="63"/>
      <c r="I36" s="63"/>
      <c r="J36" s="63"/>
      <c r="K36" s="64"/>
    </row>
    <row r="37" spans="1:11" s="26" customFormat="1" ht="28.5" x14ac:dyDescent="0.25">
      <c r="A37" s="25"/>
      <c r="B37" s="10" t="str">
        <f>Admin!B29</f>
        <v>EMSD.Common.Documentation</v>
      </c>
      <c r="C37" s="10" t="str">
        <f>Admin!C29</f>
        <v>The reference Link of the documents (T&amp;C Records, O&amp;M Manual, Catalogues, Certificates.....)</v>
      </c>
      <c r="D37" s="20" t="str">
        <f>Admin!D29</f>
        <v>URL</v>
      </c>
      <c r="E37" s="20" t="str">
        <f>Admin!E29</f>
        <v>Data</v>
      </c>
      <c r="F37" s="20" t="str">
        <f>Admin!F29</f>
        <v>......... "Project Name"\30_O&amp;M Documentation\Water System</v>
      </c>
      <c r="G37" s="20" t="str">
        <f>Admin!G29</f>
        <v>100</v>
      </c>
      <c r="H37" s="20"/>
      <c r="I37" s="20"/>
      <c r="J37" s="20" t="str">
        <f>Admin!J29</f>
        <v>M</v>
      </c>
      <c r="K37" s="20" t="str">
        <f>Admin!K29</f>
        <v>N</v>
      </c>
    </row>
    <row r="38" spans="1:11" s="26" customFormat="1" ht="21" customHeight="1" x14ac:dyDescent="0.25">
      <c r="A38" s="25"/>
      <c r="B38" s="10" t="str">
        <f>Admin!B30</f>
        <v>EMSD.Common.Catalog Profile</v>
      </c>
      <c r="C38" s="10" t="str">
        <f>Admin!C30</f>
        <v xml:space="preserve">The combination of Code Groups from different Catalogs </v>
      </c>
      <c r="D38" s="20" t="str">
        <f>Admin!D30</f>
        <v>Text</v>
      </c>
      <c r="E38" s="20" t="str">
        <f>Admin!E30</f>
        <v>Data</v>
      </c>
      <c r="F38" s="20" t="str">
        <f>Admin!F30</f>
        <v>AC0000001</v>
      </c>
      <c r="G38" s="20" t="str">
        <f>Admin!G30</f>
        <v>9</v>
      </c>
      <c r="H38" s="20"/>
      <c r="I38" s="20"/>
      <c r="J38" s="20" t="str">
        <f>Admin!J30</f>
        <v>M</v>
      </c>
      <c r="K38" s="20" t="str">
        <f>Admin!K30</f>
        <v>Y</v>
      </c>
    </row>
    <row r="39" spans="1:11" s="26" customFormat="1" ht="21" customHeight="1" x14ac:dyDescent="0.25">
      <c r="A39" s="25"/>
      <c r="B39" s="10" t="str">
        <f>Admin!B31</f>
        <v>EMSD.Common.Equipment Description</v>
      </c>
      <c r="C39" s="10" t="str">
        <f>Admin!C31</f>
        <v>Description of the Equipment</v>
      </c>
      <c r="D39" s="20" t="str">
        <f>Admin!D31</f>
        <v>Text</v>
      </c>
      <c r="E39" s="20" t="str">
        <f>Admin!E31</f>
        <v>Data</v>
      </c>
      <c r="F39" s="39" t="s">
        <v>221</v>
      </c>
      <c r="G39" s="20" t="str">
        <f>Admin!G31</f>
        <v>40</v>
      </c>
      <c r="H39" s="20"/>
      <c r="I39" s="20"/>
      <c r="J39" s="20" t="str">
        <f>Admin!J31</f>
        <v>M</v>
      </c>
      <c r="K39" s="20" t="str">
        <f>Admin!K31</f>
        <v>N</v>
      </c>
    </row>
    <row r="40" spans="1:11" s="26" customFormat="1" ht="21" customHeight="1" x14ac:dyDescent="0.25">
      <c r="A40" s="25"/>
      <c r="B40" s="10" t="str">
        <f>Admin!B32</f>
        <v>EMSD.Common.Planner Group</v>
      </c>
      <c r="C40" s="10" t="str">
        <f>Admin!C32</f>
        <v>Default depot or team for maintaining the Equipment.</v>
      </c>
      <c r="D40" s="20" t="str">
        <f>Admin!D32</f>
        <v>Text</v>
      </c>
      <c r="E40" s="20" t="str">
        <f>Admin!E32</f>
        <v>Data</v>
      </c>
      <c r="F40" s="20" t="str">
        <f>Admin!F32</f>
        <v>T00</v>
      </c>
      <c r="G40" s="20" t="str">
        <f>Admin!G32</f>
        <v>3</v>
      </c>
      <c r="H40" s="20"/>
      <c r="I40" s="20"/>
      <c r="J40" s="20" t="str">
        <f>Admin!J32</f>
        <v>M</v>
      </c>
      <c r="K40" s="20" t="str">
        <f>Admin!K32</f>
        <v>Y</v>
      </c>
    </row>
    <row r="41" spans="1:11" s="26" customFormat="1" ht="15.75" x14ac:dyDescent="0.25">
      <c r="A41" s="25"/>
      <c r="B41" s="10" t="str">
        <f>Admin!B33</f>
        <v>EMSD.Common.Construction Type</v>
      </c>
      <c r="C41" s="10" t="str">
        <f>Admin!C33</f>
        <v xml:space="preserve">Material Bill of Material (BOM) ID assigned to the Equipment. </v>
      </c>
      <c r="D41" s="20" t="str">
        <f>Admin!D33</f>
        <v>Text</v>
      </c>
      <c r="E41" s="20" t="str">
        <f>Admin!E33</f>
        <v>Data</v>
      </c>
      <c r="F41" s="20"/>
      <c r="G41" s="20" t="str">
        <f>Admin!G33</f>
        <v>18</v>
      </c>
      <c r="H41" s="20"/>
      <c r="I41" s="20"/>
      <c r="J41" s="20" t="str">
        <f>Admin!J33</f>
        <v>O</v>
      </c>
      <c r="K41" s="20" t="str">
        <f>Admin!K33</f>
        <v>Y</v>
      </c>
    </row>
    <row r="42" spans="1:11" s="26" customFormat="1" ht="21" customHeight="1" x14ac:dyDescent="0.25">
      <c r="A42" s="25"/>
      <c r="B42" s="10" t="str">
        <f>Admin!B34</f>
        <v>EMSD.Common.Currency</v>
      </c>
      <c r="C42" s="10" t="str">
        <f>Admin!C34</f>
        <v>(must follow Currency Code List)</v>
      </c>
      <c r="D42" s="20" t="str">
        <f>Admin!D34</f>
        <v>Text</v>
      </c>
      <c r="E42" s="20" t="str">
        <f>Admin!E34</f>
        <v>Data</v>
      </c>
      <c r="F42" s="20"/>
      <c r="G42" s="20" t="str">
        <f>Admin!G34</f>
        <v>5</v>
      </c>
      <c r="H42" s="20"/>
      <c r="I42" s="20"/>
      <c r="J42" s="20" t="str">
        <f>Admin!J34</f>
        <v>O</v>
      </c>
      <c r="K42" s="20" t="str">
        <f>Admin!K34</f>
        <v>Y</v>
      </c>
    </row>
    <row r="43" spans="1:11" s="26" customFormat="1" ht="21" customHeight="1" x14ac:dyDescent="0.25">
      <c r="A43" s="25"/>
      <c r="B43" s="10" t="str">
        <f>Admin!B35</f>
        <v>EMSD.Common.Manufacturer</v>
      </c>
      <c r="C43" s="10" t="str">
        <f>Admin!C35</f>
        <v>Manufacturer of the equipment</v>
      </c>
      <c r="D43" s="20" t="str">
        <f>Admin!D35</f>
        <v>Text</v>
      </c>
      <c r="E43" s="20" t="str">
        <f>Admin!E35</f>
        <v>Data</v>
      </c>
      <c r="F43" s="20" t="str">
        <f>Admin!F35</f>
        <v>ABC Company</v>
      </c>
      <c r="G43" s="20" t="str">
        <f>Admin!G35</f>
        <v>30</v>
      </c>
      <c r="H43" s="20"/>
      <c r="I43" s="20"/>
      <c r="J43" s="20" t="str">
        <f>Admin!J35</f>
        <v>O</v>
      </c>
      <c r="K43" s="20" t="str">
        <f>Admin!K35</f>
        <v>N</v>
      </c>
    </row>
    <row r="44" spans="1:11" s="26" customFormat="1" ht="21" customHeight="1" x14ac:dyDescent="0.25">
      <c r="A44" s="25"/>
      <c r="B44" s="10" t="str">
        <f>Admin!B36</f>
        <v>EMSD.Common.Manufacturer Country</v>
      </c>
      <c r="C44" s="10" t="str">
        <f>Admin!C36</f>
        <v>Manufacturer Country of the equipment</v>
      </c>
      <c r="D44" s="20" t="str">
        <f>Admin!D36</f>
        <v>Text</v>
      </c>
      <c r="E44" s="20" t="str">
        <f>Admin!E36</f>
        <v>Data</v>
      </c>
      <c r="F44" s="20" t="str">
        <f>Admin!F36</f>
        <v>China</v>
      </c>
      <c r="G44" s="20" t="str">
        <f>Admin!G36</f>
        <v>N/A</v>
      </c>
      <c r="H44" s="20"/>
      <c r="I44" s="20"/>
      <c r="J44" s="20" t="str">
        <f>Admin!J36</f>
        <v>O</v>
      </c>
      <c r="K44" s="20" t="str">
        <f>Admin!K36</f>
        <v>N</v>
      </c>
    </row>
    <row r="45" spans="1:11" s="26" customFormat="1" ht="21" customHeight="1" x14ac:dyDescent="0.25">
      <c r="A45" s="25"/>
      <c r="B45" s="10" t="str">
        <f>Admin!B37</f>
        <v>EMSD.Common.Model No.</v>
      </c>
      <c r="C45" s="10" t="str">
        <f>Admin!C37</f>
        <v>Model number of the equipment</v>
      </c>
      <c r="D45" s="20" t="str">
        <f>Admin!D37</f>
        <v>Text</v>
      </c>
      <c r="E45" s="20" t="str">
        <f>Admin!E37</f>
        <v>Data</v>
      </c>
      <c r="F45" s="20" t="str">
        <f>Admin!F37</f>
        <v>A1234</v>
      </c>
      <c r="G45" s="20" t="str">
        <f>Admin!G37</f>
        <v>30</v>
      </c>
      <c r="H45" s="20"/>
      <c r="I45" s="20"/>
      <c r="J45" s="20" t="str">
        <f>Admin!J37</f>
        <v>O</v>
      </c>
      <c r="K45" s="20" t="str">
        <f>Admin!K37</f>
        <v>N</v>
      </c>
    </row>
    <row r="46" spans="1:11" s="26" customFormat="1" ht="21" customHeight="1" x14ac:dyDescent="0.25">
      <c r="A46" s="28"/>
      <c r="B46" s="29" t="str">
        <f>Admin!B38</f>
        <v>EMSD.Common.Weight</v>
      </c>
      <c r="C46" s="29" t="str">
        <f>Admin!C38</f>
        <v>Weight of the equipment</v>
      </c>
      <c r="D46" s="30" t="str">
        <f>Admin!D38</f>
        <v>Text</v>
      </c>
      <c r="E46" s="30" t="str">
        <f>Admin!E38</f>
        <v>Data</v>
      </c>
      <c r="F46" s="30" t="str">
        <f>Admin!F38</f>
        <v>50kg</v>
      </c>
      <c r="G46" s="30" t="str">
        <f>Admin!G38</f>
        <v>10</v>
      </c>
      <c r="H46" s="30"/>
      <c r="I46" s="30"/>
      <c r="J46" s="30" t="str">
        <f>Admin!J38</f>
        <v>O</v>
      </c>
      <c r="K46" s="30" t="str">
        <f>Admin!K38</f>
        <v>N</v>
      </c>
    </row>
    <row r="47" spans="1:11" ht="21" customHeight="1" x14ac:dyDescent="0.25">
      <c r="A47" s="68" t="s">
        <v>103</v>
      </c>
      <c r="B47" s="69"/>
      <c r="C47" s="69"/>
      <c r="D47" s="69"/>
      <c r="E47" s="69"/>
      <c r="F47" s="69"/>
      <c r="G47" s="69"/>
      <c r="H47" s="69"/>
      <c r="I47" s="69"/>
      <c r="J47" s="69"/>
      <c r="K47" s="70"/>
    </row>
    <row r="48" spans="1:11" s="26" customFormat="1" ht="21" customHeight="1" x14ac:dyDescent="0.25">
      <c r="A48" s="25"/>
      <c r="B48" s="10" t="str">
        <f>Admin!B40</f>
        <v>EMSD.FS.Equipment Type</v>
      </c>
      <c r="C48" s="10" t="str">
        <f>Admin!C40</f>
        <v>Equipment Type</v>
      </c>
      <c r="D48" s="20" t="str">
        <f>Admin!D40</f>
        <v>Text</v>
      </c>
      <c r="E48" s="20" t="str">
        <f>Admin!E40</f>
        <v>Data</v>
      </c>
      <c r="F48" s="20" t="str">
        <f>Admin!F40</f>
        <v>Pump</v>
      </c>
      <c r="G48" s="20"/>
      <c r="H48" s="20"/>
      <c r="I48" s="20"/>
      <c r="J48" s="20" t="str">
        <f>Admin!J40</f>
        <v>M</v>
      </c>
      <c r="K48" s="34"/>
    </row>
    <row r="49" spans="1:11" s="26" customFormat="1" ht="21" customHeight="1" x14ac:dyDescent="0.25">
      <c r="A49" s="40"/>
      <c r="B49" s="22" t="str">
        <f>Admin!B42</f>
        <v>EMSD.FS.Make</v>
      </c>
      <c r="C49" s="22" t="str">
        <f>Admin!C42</f>
        <v>Made by which company</v>
      </c>
      <c r="D49" s="21" t="str">
        <f>Admin!D42</f>
        <v>Text</v>
      </c>
      <c r="E49" s="21" t="str">
        <f>Admin!E42</f>
        <v>Data</v>
      </c>
      <c r="F49" s="21" t="str">
        <f>Admin!F42</f>
        <v>ABCDEF</v>
      </c>
      <c r="G49" s="21"/>
      <c r="H49" s="21"/>
      <c r="I49" s="21"/>
      <c r="J49" s="21" t="str">
        <f>Admin!J42</f>
        <v>M</v>
      </c>
      <c r="K49" s="41"/>
    </row>
    <row r="50" spans="1:11" ht="14.45" customHeight="1" x14ac:dyDescent="0.25">
      <c r="A50" s="4"/>
      <c r="B50" s="8"/>
      <c r="C50" s="9"/>
      <c r="D50" s="8"/>
      <c r="E50" s="8"/>
      <c r="F50" s="8"/>
      <c r="G50" s="8"/>
      <c r="H50" s="8"/>
      <c r="I50" s="8"/>
      <c r="J50" s="8"/>
      <c r="K50" s="8"/>
    </row>
    <row r="51" spans="1:11" s="4" customFormat="1" ht="84" customHeight="1" x14ac:dyDescent="0.25">
      <c r="A51" s="46" t="s">
        <v>211</v>
      </c>
      <c r="B51" s="46"/>
      <c r="C51" s="7"/>
      <c r="D51" s="6"/>
      <c r="E51" s="6"/>
      <c r="F51" s="5"/>
      <c r="G51" s="5"/>
      <c r="H51" s="5"/>
      <c r="I51" s="5"/>
      <c r="J51" s="5"/>
      <c r="K51" s="5"/>
    </row>
    <row r="52" spans="1:11" s="4" customFormat="1" ht="21" customHeight="1" x14ac:dyDescent="0.25">
      <c r="A52"/>
      <c r="B52" s="1"/>
      <c r="C52" s="3"/>
      <c r="D52" s="2"/>
      <c r="E52" s="2"/>
      <c r="F52" s="1"/>
      <c r="G52" s="1"/>
      <c r="H52" s="1"/>
      <c r="I52" s="1"/>
      <c r="J52" s="1"/>
      <c r="K52" s="1"/>
    </row>
    <row r="53" spans="1:11" s="4" customFormat="1" ht="21" customHeight="1" x14ac:dyDescent="0.25">
      <c r="A53"/>
      <c r="B53" s="1"/>
      <c r="C53" s="3"/>
      <c r="D53" s="2"/>
      <c r="E53" s="2"/>
      <c r="F53" s="1"/>
      <c r="G53" s="1"/>
      <c r="H53" s="1"/>
      <c r="I53" s="1"/>
      <c r="J53" s="1"/>
      <c r="K53" s="1"/>
    </row>
    <row r="54" spans="1:11" s="4" customFormat="1" ht="21" customHeight="1" x14ac:dyDescent="0.25">
      <c r="A54"/>
      <c r="B54" s="1"/>
      <c r="C54" s="3"/>
      <c r="D54" s="2"/>
      <c r="E54" s="2"/>
      <c r="F54" s="1"/>
      <c r="G54" s="1"/>
      <c r="H54" s="1"/>
      <c r="I54" s="1"/>
      <c r="J54" s="1"/>
      <c r="K54" s="1"/>
    </row>
    <row r="55" spans="1:11" s="4" customFormat="1" ht="21" customHeight="1" x14ac:dyDescent="0.25">
      <c r="A55"/>
      <c r="B55" s="1"/>
      <c r="C55" s="3"/>
      <c r="D55" s="2"/>
      <c r="E55" s="2"/>
      <c r="F55" s="1"/>
      <c r="G55" s="1"/>
      <c r="H55" s="1"/>
      <c r="I55" s="1"/>
      <c r="J55" s="1"/>
      <c r="K55" s="1"/>
    </row>
    <row r="56" spans="1:11" s="4" customFormat="1" ht="21" customHeight="1" x14ac:dyDescent="0.25">
      <c r="A56"/>
      <c r="B56" s="1"/>
      <c r="C56" s="3"/>
      <c r="D56" s="2"/>
      <c r="E56" s="2"/>
      <c r="F56" s="1"/>
      <c r="G56" s="1"/>
      <c r="H56" s="1"/>
      <c r="I56" s="1"/>
      <c r="J56" s="1"/>
      <c r="K56" s="1"/>
    </row>
    <row r="57" spans="1:11" s="4" customFormat="1" ht="21" customHeight="1" x14ac:dyDescent="0.25">
      <c r="A57"/>
      <c r="B57" s="1"/>
      <c r="C57" s="3"/>
      <c r="D57" s="2"/>
      <c r="E57" s="2"/>
      <c r="F57" s="1"/>
      <c r="G57" s="1"/>
      <c r="H57" s="1"/>
      <c r="I57" s="1"/>
      <c r="J57" s="1"/>
      <c r="K57" s="1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ht="21" customHeight="1" x14ac:dyDescent="0.25"/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ht="21" customHeight="1" x14ac:dyDescent="0.25"/>
    <row r="83" spans="1:11" s="4" customFormat="1" ht="31.5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31.5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31.5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s="4" customFormat="1" ht="31.5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s="4" customFormat="1" ht="31.5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31.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31.5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ht="21" customHeight="1" x14ac:dyDescent="0.25"/>
    <row r="91" spans="1:11" s="4" customFormat="1" ht="31.5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s="4" customForma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s="4" customFormat="1" ht="89.25" customHeigh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</sheetData>
  <mergeCells count="18">
    <mergeCell ref="A51:B51"/>
    <mergeCell ref="A8:B8"/>
    <mergeCell ref="A9:K9"/>
    <mergeCell ref="A36:K36"/>
    <mergeCell ref="A47:K47"/>
    <mergeCell ref="A5:B5"/>
    <mergeCell ref="C5:K5"/>
    <mergeCell ref="A6:B6"/>
    <mergeCell ref="C6:K6"/>
    <mergeCell ref="A7:B7"/>
    <mergeCell ref="C7:K7"/>
    <mergeCell ref="A4:B4"/>
    <mergeCell ref="C4:K4"/>
    <mergeCell ref="C1:K1"/>
    <mergeCell ref="A2:B2"/>
    <mergeCell ref="C2:K2"/>
    <mergeCell ref="A3:B3"/>
    <mergeCell ref="C3:K3"/>
  </mergeCells>
  <phoneticPr fontId="10" type="noConversion"/>
  <dataValidations count="1">
    <dataValidation allowBlank="1" showErrorMessage="1" sqref="H50:H1048576 H36 H1:H9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2"/>
  <sheetViews>
    <sheetView zoomScale="90" zoomScaleNormal="90" workbookViewId="0">
      <selection activeCell="A29" sqref="A29:XFD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49.5" customHeight="1" x14ac:dyDescent="0.25">
      <c r="A1" s="14"/>
      <c r="B1" s="13"/>
      <c r="C1" s="54" t="s">
        <v>81</v>
      </c>
      <c r="D1" s="55"/>
      <c r="E1" s="55"/>
      <c r="F1" s="55"/>
      <c r="G1" s="55"/>
      <c r="H1" s="55"/>
      <c r="I1" s="55"/>
      <c r="J1" s="55"/>
      <c r="K1" s="56"/>
    </row>
    <row r="2" spans="1:11" ht="21" customHeight="1" x14ac:dyDescent="0.25">
      <c r="A2" s="49" t="s">
        <v>142</v>
      </c>
      <c r="B2" s="50"/>
      <c r="C2" s="57" t="s">
        <v>164</v>
      </c>
      <c r="D2" s="58"/>
      <c r="E2" s="58"/>
      <c r="F2" s="58"/>
      <c r="G2" s="58"/>
      <c r="H2" s="58"/>
      <c r="I2" s="58"/>
      <c r="J2" s="58"/>
      <c r="K2" s="59"/>
    </row>
    <row r="3" spans="1:11" ht="21" customHeight="1" x14ac:dyDescent="0.25">
      <c r="A3" s="49" t="s">
        <v>80</v>
      </c>
      <c r="B3" s="50"/>
      <c r="C3" s="57" t="s">
        <v>117</v>
      </c>
      <c r="D3" s="58"/>
      <c r="E3" s="58"/>
      <c r="F3" s="58"/>
      <c r="G3" s="58"/>
      <c r="H3" s="58"/>
      <c r="I3" s="58"/>
      <c r="J3" s="58"/>
      <c r="K3" s="59"/>
    </row>
    <row r="4" spans="1:11" ht="21" customHeight="1" x14ac:dyDescent="0.25">
      <c r="A4" s="49" t="s">
        <v>78</v>
      </c>
      <c r="B4" s="50"/>
      <c r="C4" s="51" t="s">
        <v>114</v>
      </c>
      <c r="D4" s="52"/>
      <c r="E4" s="52"/>
      <c r="F4" s="52"/>
      <c r="G4" s="52"/>
      <c r="H4" s="52"/>
      <c r="I4" s="52"/>
      <c r="J4" s="52"/>
      <c r="K4" s="53"/>
    </row>
    <row r="5" spans="1:11" ht="21" customHeight="1" x14ac:dyDescent="0.25">
      <c r="A5" s="49" t="s">
        <v>77</v>
      </c>
      <c r="B5" s="50"/>
      <c r="C5" s="57" t="s">
        <v>222</v>
      </c>
      <c r="D5" s="58"/>
      <c r="E5" s="58"/>
      <c r="F5" s="58"/>
      <c r="G5" s="58"/>
      <c r="H5" s="58"/>
      <c r="I5" s="58"/>
      <c r="J5" s="58"/>
      <c r="K5" s="59"/>
    </row>
    <row r="6" spans="1:11" ht="21" customHeight="1" x14ac:dyDescent="0.25">
      <c r="A6" s="49" t="s">
        <v>76</v>
      </c>
      <c r="B6" s="50"/>
      <c r="C6" s="57" t="s">
        <v>110</v>
      </c>
      <c r="D6" s="58"/>
      <c r="E6" s="58"/>
      <c r="F6" s="58"/>
      <c r="G6" s="58"/>
      <c r="H6" s="58"/>
      <c r="I6" s="58"/>
      <c r="J6" s="58"/>
      <c r="K6" s="59"/>
    </row>
    <row r="7" spans="1:11" ht="21" customHeight="1" x14ac:dyDescent="0.25">
      <c r="A7" s="49" t="s">
        <v>144</v>
      </c>
      <c r="B7" s="50"/>
      <c r="C7" s="65">
        <v>2</v>
      </c>
      <c r="D7" s="66"/>
      <c r="E7" s="66"/>
      <c r="F7" s="66"/>
      <c r="G7" s="66"/>
      <c r="H7" s="66"/>
      <c r="I7" s="66"/>
      <c r="J7" s="66"/>
      <c r="K7" s="67"/>
    </row>
    <row r="8" spans="1:11" ht="31.5" x14ac:dyDescent="0.25">
      <c r="A8" s="60" t="s">
        <v>74</v>
      </c>
      <c r="B8" s="61"/>
      <c r="C8" s="12" t="s">
        <v>145</v>
      </c>
      <c r="D8" s="12" t="s">
        <v>146</v>
      </c>
      <c r="E8" s="12" t="s">
        <v>147</v>
      </c>
      <c r="F8" s="12" t="s">
        <v>148</v>
      </c>
      <c r="G8" s="12" t="s">
        <v>209</v>
      </c>
      <c r="H8" s="12" t="s">
        <v>73</v>
      </c>
      <c r="I8" s="12" t="s">
        <v>72</v>
      </c>
      <c r="J8" s="12" t="s">
        <v>149</v>
      </c>
      <c r="K8" s="11" t="s">
        <v>150</v>
      </c>
    </row>
    <row r="9" spans="1:11" ht="21" customHeight="1" x14ac:dyDescent="0.25">
      <c r="A9" s="48" t="s">
        <v>151</v>
      </c>
      <c r="B9" s="48"/>
      <c r="C9" s="48"/>
      <c r="D9" s="48"/>
      <c r="E9" s="48"/>
      <c r="F9" s="48"/>
      <c r="G9" s="48"/>
      <c r="H9" s="48"/>
      <c r="I9" s="48"/>
      <c r="J9" s="48"/>
      <c r="K9" s="48"/>
    </row>
    <row r="10" spans="1:11" s="26" customFormat="1" ht="21" customHeight="1" x14ac:dyDescent="0.25">
      <c r="A10" s="25"/>
      <c r="B10" s="10" t="str">
        <f>Admin!B2</f>
        <v>EMSD.Common.Asset Code</v>
      </c>
      <c r="C10" s="10" t="str">
        <f>Admin!C2</f>
        <v>Long form Asset Code</v>
      </c>
      <c r="D10" s="20" t="str">
        <f>Admin!D2</f>
        <v>Text</v>
      </c>
      <c r="E10" s="20" t="str">
        <f>Admin!E2</f>
        <v>Data</v>
      </c>
      <c r="F10" s="20" t="str">
        <f>Admin!F2</f>
        <v>KT-EMSDN-NA-001-HVAC-FCU-0001</v>
      </c>
      <c r="G10" s="20" t="str">
        <f>Admin!G2</f>
        <v>33</v>
      </c>
      <c r="H10" s="20"/>
      <c r="I10" s="20"/>
      <c r="J10" s="20" t="str">
        <f>Admin!J2</f>
        <v>M</v>
      </c>
      <c r="K10" s="20" t="str">
        <f>Admin!K2</f>
        <v>N</v>
      </c>
    </row>
    <row r="11" spans="1:11" s="26" customFormat="1" ht="21" customHeight="1" x14ac:dyDescent="0.25">
      <c r="A11" s="27"/>
      <c r="B11" s="10" t="str">
        <f>Admin!B3</f>
        <v>EMSD.Common.Functional Location</v>
      </c>
      <c r="C11" s="10" t="str">
        <f>Admin!C3</f>
        <v>Functional Location</v>
      </c>
      <c r="D11" s="20" t="str">
        <f>Admin!D3</f>
        <v>Text</v>
      </c>
      <c r="E11" s="20" t="str">
        <f>Admin!E3</f>
        <v>Data</v>
      </c>
      <c r="F11" s="20" t="str">
        <f>Admin!F3</f>
        <v>CHB-LF</v>
      </c>
      <c r="G11" s="20" t="str">
        <f>Admin!G3</f>
        <v>30</v>
      </c>
      <c r="H11" s="20"/>
      <c r="I11" s="20"/>
      <c r="J11" s="20" t="str">
        <f>Admin!J3</f>
        <v>M</v>
      </c>
      <c r="K11" s="20" t="str">
        <f>Admin!K3</f>
        <v>Y</v>
      </c>
    </row>
    <row r="12" spans="1:11" s="26" customFormat="1" ht="28.5" x14ac:dyDescent="0.25">
      <c r="A12" s="25"/>
      <c r="B12" s="10" t="str">
        <f>Admin!B4</f>
        <v>EMSD.Common.Asset Relationship</v>
      </c>
      <c r="C12" s="10" t="str">
        <f>Admin!C4</f>
        <v>Asset Relationship of the equipment</v>
      </c>
      <c r="D12" s="20" t="str">
        <f>Admin!D4</f>
        <v>Text</v>
      </c>
      <c r="E12" s="20" t="str">
        <f>Admin!E4</f>
        <v>Data</v>
      </c>
      <c r="F12" s="20" t="str">
        <f>Admin!F4</f>
        <v>To be filled using asset information input tool</v>
      </c>
      <c r="G12" s="20" t="str">
        <f>Admin!G4</f>
        <v>N/A</v>
      </c>
      <c r="H12" s="20"/>
      <c r="I12" s="20"/>
      <c r="J12" s="20" t="str">
        <f>Admin!J4</f>
        <v>M</v>
      </c>
      <c r="K12" s="20" t="str">
        <f>Admin!K4</f>
        <v>N</v>
      </c>
    </row>
    <row r="13" spans="1:11" s="26" customFormat="1" ht="28.5" x14ac:dyDescent="0.25">
      <c r="A13" s="25"/>
      <c r="B13" s="10" t="str">
        <f>Admin!B5</f>
        <v>EMSD.Common.Grouped Equipment ID</v>
      </c>
      <c r="C13" s="10" t="str">
        <f>Admin!C5</f>
        <v>Grouped Equipment ID of the equipment</v>
      </c>
      <c r="D13" s="20" t="str">
        <f>Admin!D5</f>
        <v>Text</v>
      </c>
      <c r="E13" s="20" t="str">
        <f>Admin!E5</f>
        <v>Data</v>
      </c>
      <c r="F13" s="20" t="str">
        <f>Admin!F5</f>
        <v>To be filled using asset information input tool</v>
      </c>
      <c r="G13" s="20" t="str">
        <f>Admin!G5</f>
        <v>N/A</v>
      </c>
      <c r="H13" s="20"/>
      <c r="I13" s="20"/>
      <c r="J13" s="20" t="str">
        <f>Admin!J5</f>
        <v>M</v>
      </c>
      <c r="K13" s="20" t="str">
        <f>Admin!K5</f>
        <v>N</v>
      </c>
    </row>
    <row r="14" spans="1:11" s="26" customFormat="1" ht="21" customHeight="1" x14ac:dyDescent="0.25">
      <c r="A14" s="25"/>
      <c r="B14" s="10" t="str">
        <f>Admin!B6</f>
        <v>EMSD.Common.Asset Tag No.</v>
      </c>
      <c r="C14" s="10" t="str">
        <f>Admin!C6</f>
        <v>RFID Tag No. / QR Code of the equipment</v>
      </c>
      <c r="D14" s="20" t="str">
        <f>Admin!D6</f>
        <v>Text</v>
      </c>
      <c r="E14" s="20" t="str">
        <f>Admin!E6</f>
        <v>Data</v>
      </c>
      <c r="F14" s="20" t="str">
        <f>Admin!F6</f>
        <v>EMSDN-0000000001</v>
      </c>
      <c r="G14" s="20" t="str">
        <f>Admin!G6</f>
        <v>16</v>
      </c>
      <c r="H14" s="20"/>
      <c r="I14" s="20"/>
      <c r="J14" s="20" t="str">
        <f>Admin!J6</f>
        <v>M</v>
      </c>
      <c r="K14" s="20" t="str">
        <f>Admin!K6</f>
        <v>N</v>
      </c>
    </row>
    <row r="15" spans="1:11" s="26" customFormat="1" ht="21" customHeight="1" x14ac:dyDescent="0.25">
      <c r="A15" s="27"/>
      <c r="B15" s="10" t="str">
        <f>Admin!B7</f>
        <v>EMSD.Common.Zone Tag No.</v>
      </c>
      <c r="C15" s="10" t="str">
        <f>Admin!C7</f>
        <v>QR Code for Zone</v>
      </c>
      <c r="D15" s="20" t="str">
        <f>Admin!D7</f>
        <v>Text</v>
      </c>
      <c r="E15" s="20" t="str">
        <f>Admin!E7</f>
        <v>Data</v>
      </c>
      <c r="F15" s="20"/>
      <c r="G15" s="20" t="str">
        <f>Admin!G7</f>
        <v>16</v>
      </c>
      <c r="H15" s="20"/>
      <c r="I15" s="20"/>
      <c r="J15" s="20" t="str">
        <f>Admin!J7</f>
        <v>M</v>
      </c>
      <c r="K15" s="20" t="str">
        <f>Admin!K7</f>
        <v>N</v>
      </c>
    </row>
    <row r="16" spans="1:11" s="26" customFormat="1" ht="21" customHeight="1" x14ac:dyDescent="0.25">
      <c r="A16" s="25"/>
      <c r="B16" s="10" t="str">
        <f>Admin!B8</f>
        <v>EMSD.Common.Onsite Verified Date</v>
      </c>
      <c r="C16" s="10" t="str">
        <f>Admin!C8</f>
        <v>Onsite Verified Date</v>
      </c>
      <c r="D16" s="20" t="str">
        <f>Admin!D8</f>
        <v>Text</v>
      </c>
      <c r="E16" s="20" t="str">
        <f>Admin!E8</f>
        <v>Data</v>
      </c>
      <c r="F16" s="20" t="str">
        <f>Admin!F8</f>
        <v>01.12.2000</v>
      </c>
      <c r="G16" s="20" t="str">
        <f>Admin!G8</f>
        <v>N/A</v>
      </c>
      <c r="H16" s="20"/>
      <c r="I16" s="20"/>
      <c r="J16" s="20" t="str">
        <f>Admin!J8</f>
        <v>M</v>
      </c>
      <c r="K16" s="20" t="str">
        <f>Admin!K8</f>
        <v>N</v>
      </c>
    </row>
    <row r="17" spans="1:11" s="26" customFormat="1" ht="28.5" x14ac:dyDescent="0.25">
      <c r="A17" s="25"/>
      <c r="B17" s="10" t="str">
        <f>Admin!B9</f>
        <v>EMSD.Common.Authorization Group</v>
      </c>
      <c r="C17" s="10" t="str">
        <f>Admin!C9</f>
        <v>Control if one can change the piece of equipment or create job and notification with reference to the equipment.</v>
      </c>
      <c r="D17" s="20" t="str">
        <f>Admin!D9</f>
        <v>Text</v>
      </c>
      <c r="E17" s="20" t="str">
        <f>Admin!E9</f>
        <v>Data</v>
      </c>
      <c r="F17" s="20" t="str">
        <f>Admin!F9</f>
        <v>TS04</v>
      </c>
      <c r="G17" s="20" t="str">
        <f>Admin!G9</f>
        <v>4</v>
      </c>
      <c r="H17" s="20"/>
      <c r="I17" s="20"/>
      <c r="J17" s="20" t="str">
        <f>Admin!J9</f>
        <v>M</v>
      </c>
      <c r="K17" s="20" t="str">
        <f>Admin!K9</f>
        <v>Y</v>
      </c>
    </row>
    <row r="18" spans="1:11" s="26" customFormat="1" ht="21" customHeight="1" x14ac:dyDescent="0.25">
      <c r="A18" s="25"/>
      <c r="B18" s="10" t="str">
        <f>Admin!B10</f>
        <v>EMSD.Common.Division</v>
      </c>
      <c r="C18" s="10" t="str">
        <f>Admin!C10</f>
        <v>Division of the equipment</v>
      </c>
      <c r="D18" s="20" t="str">
        <f>Admin!D10</f>
        <v>Text</v>
      </c>
      <c r="E18" s="20" t="str">
        <f>Admin!E10</f>
        <v>Data</v>
      </c>
      <c r="F18" s="20" t="str">
        <f>Admin!F10</f>
        <v>05 PD</v>
      </c>
      <c r="G18" s="20" t="str">
        <f>Admin!G10</f>
        <v>N/A</v>
      </c>
      <c r="H18" s="20"/>
      <c r="I18" s="20"/>
      <c r="J18" s="20" t="str">
        <f>Admin!J10</f>
        <v>M</v>
      </c>
      <c r="K18" s="20" t="str">
        <f>Admin!K10</f>
        <v>Y</v>
      </c>
    </row>
    <row r="19" spans="1:11" s="26" customFormat="1" ht="21" customHeight="1" x14ac:dyDescent="0.25">
      <c r="A19" s="25"/>
      <c r="B19" s="10" t="str">
        <f>Admin!B11</f>
        <v>EMSD.Common.Equipment No.</v>
      </c>
      <c r="C19" s="10" t="str">
        <f>Admin!C11</f>
        <v>EMSD CCS(SAP) Equipment No.</v>
      </c>
      <c r="D19" s="20" t="str">
        <f>Admin!D11</f>
        <v>Text</v>
      </c>
      <c r="E19" s="20" t="str">
        <f>Admin!E11</f>
        <v>Data</v>
      </c>
      <c r="F19" s="20">
        <f>Admin!F11</f>
        <v>19876000</v>
      </c>
      <c r="G19" s="20" t="str">
        <f>Admin!G11</f>
        <v>8</v>
      </c>
      <c r="H19" s="20"/>
      <c r="I19" s="20"/>
      <c r="J19" s="20" t="str">
        <f>Admin!J11</f>
        <v>M</v>
      </c>
      <c r="K19" s="20" t="str">
        <f>Admin!K11</f>
        <v>Y</v>
      </c>
    </row>
    <row r="20" spans="1:11" s="26" customFormat="1" ht="21" customHeight="1" x14ac:dyDescent="0.25">
      <c r="A20" s="25"/>
      <c r="B20" s="10" t="str">
        <f>Admin!B12</f>
        <v>EMSD.Common.Main Work Centre</v>
      </c>
      <c r="C20" s="10" t="str">
        <f>Admin!C12</f>
        <v xml:space="preserve">Default work centre for maintaining the Equipment. </v>
      </c>
      <c r="D20" s="20" t="str">
        <f>Admin!D12</f>
        <v>Text</v>
      </c>
      <c r="E20" s="20" t="str">
        <f>Admin!E12</f>
        <v>Data</v>
      </c>
      <c r="F20" s="20" t="str">
        <f>Admin!F12</f>
        <v>MK14E80</v>
      </c>
      <c r="G20" s="20" t="str">
        <f>Admin!G12</f>
        <v>8</v>
      </c>
      <c r="H20" s="20"/>
      <c r="I20" s="20"/>
      <c r="J20" s="20" t="str">
        <f>Admin!J12</f>
        <v>M</v>
      </c>
      <c r="K20" s="20" t="str">
        <f>Admin!K12</f>
        <v>Y</v>
      </c>
    </row>
    <row r="21" spans="1:11" s="26" customFormat="1" ht="21" customHeight="1" x14ac:dyDescent="0.25">
      <c r="A21" s="25"/>
      <c r="B21" s="10" t="str">
        <f>Admin!B13</f>
        <v>EMSD.Common.Partner ID</v>
      </c>
      <c r="C21" s="10" t="str">
        <f>Admin!C13</f>
        <v>Short form (search form) of customer department.</v>
      </c>
      <c r="D21" s="20" t="str">
        <f>Admin!D13</f>
        <v>Text</v>
      </c>
      <c r="E21" s="20" t="str">
        <f>Admin!E13</f>
        <v>Data</v>
      </c>
      <c r="F21" s="20" t="str">
        <f>Admin!F13</f>
        <v>CSD</v>
      </c>
      <c r="G21" s="20" t="str">
        <f>Admin!G13</f>
        <v>10</v>
      </c>
      <c r="H21" s="20"/>
      <c r="I21" s="20"/>
      <c r="J21" s="20" t="str">
        <f>Admin!J13</f>
        <v>M</v>
      </c>
      <c r="K21" s="20" t="str">
        <f>Admin!K13</f>
        <v>Y</v>
      </c>
    </row>
    <row r="22" spans="1:11" s="26" customFormat="1" ht="21" customHeight="1" x14ac:dyDescent="0.25">
      <c r="A22" s="25"/>
      <c r="B22" s="10" t="str">
        <f>Admin!B14</f>
        <v>EMSD.Common.Technical ID No.</v>
      </c>
      <c r="C22" s="10" t="str">
        <f>Admin!C14</f>
        <v>Unique ID which is assigned by user</v>
      </c>
      <c r="D22" s="20" t="str">
        <f>Admin!D14</f>
        <v>Text</v>
      </c>
      <c r="E22" s="20" t="str">
        <f>Admin!E14</f>
        <v>Data</v>
      </c>
      <c r="F22" s="20" t="str">
        <f>Admin!F14</f>
        <v>TEQ-150430-02</v>
      </c>
      <c r="G22" s="20" t="str">
        <f>Admin!G14</f>
        <v>13</v>
      </c>
      <c r="H22" s="20"/>
      <c r="I22" s="20"/>
      <c r="J22" s="20" t="str">
        <f>Admin!J14</f>
        <v>M</v>
      </c>
      <c r="K22" s="20" t="str">
        <f>Admin!K14</f>
        <v>Y</v>
      </c>
    </row>
    <row r="23" spans="1:11" s="26" customFormat="1" ht="21" customHeight="1" x14ac:dyDescent="0.25">
      <c r="A23" s="25"/>
      <c r="B23" s="10" t="str">
        <f>Admin!B15</f>
        <v>EMSD.Common.Acquisition Value</v>
      </c>
      <c r="C23" s="10" t="str">
        <f>Admin!C15</f>
        <v>The value of the equipment</v>
      </c>
      <c r="D23" s="20" t="str">
        <f>Admin!D15</f>
        <v>Text</v>
      </c>
      <c r="E23" s="20" t="str">
        <f>Admin!E15</f>
        <v>Data</v>
      </c>
      <c r="F23" s="20"/>
      <c r="G23" s="20" t="str">
        <f>Admin!G15</f>
        <v>11</v>
      </c>
      <c r="H23" s="20"/>
      <c r="I23" s="20"/>
      <c r="J23" s="20" t="str">
        <f>Admin!J15</f>
        <v>O</v>
      </c>
      <c r="K23" s="20" t="str">
        <f>Admin!K15</f>
        <v>Y</v>
      </c>
    </row>
    <row r="24" spans="1:11" s="26" customFormat="1" ht="21" customHeight="1" x14ac:dyDescent="0.25">
      <c r="A24" s="27"/>
      <c r="B24" s="10" t="str">
        <f>Admin!B16</f>
        <v>EMSD.Common.CCS Equipment ID Superior</v>
      </c>
      <c r="C24" s="10" t="str">
        <f>Admin!C16</f>
        <v>Equipment ID Superior</v>
      </c>
      <c r="D24" s="20" t="str">
        <f>Admin!D16</f>
        <v>Text</v>
      </c>
      <c r="E24" s="20" t="str">
        <f>Admin!E16</f>
        <v>Data</v>
      </c>
      <c r="F24" s="20" t="str">
        <f>Admin!F16</f>
        <v>19999999</v>
      </c>
      <c r="G24" s="20" t="str">
        <f>Admin!G16</f>
        <v>18</v>
      </c>
      <c r="H24" s="20"/>
      <c r="I24" s="20"/>
      <c r="J24" s="20" t="str">
        <f>Admin!J16</f>
        <v>O</v>
      </c>
      <c r="K24" s="20" t="str">
        <f>Admin!K16</f>
        <v>Y</v>
      </c>
    </row>
    <row r="25" spans="1:11" s="26" customFormat="1" ht="21" customHeight="1" x14ac:dyDescent="0.25">
      <c r="A25" s="25"/>
      <c r="B25" s="10" t="str">
        <f>Admin!B17</f>
        <v>EMSD.Common.Customer Warranty End</v>
      </c>
      <c r="C25" s="10" t="str">
        <f>Admin!C17</f>
        <v>Customer Warranty End Date of the equipment</v>
      </c>
      <c r="D25" s="20" t="str">
        <f>Admin!D17</f>
        <v>Text</v>
      </c>
      <c r="E25" s="20" t="str">
        <f>Admin!E17</f>
        <v>Data</v>
      </c>
      <c r="F25" s="20" t="str">
        <f>Admin!F17</f>
        <v>01.12.2000</v>
      </c>
      <c r="G25" s="20" t="str">
        <f>Admin!G17</f>
        <v>N/A</v>
      </c>
      <c r="H25" s="20"/>
      <c r="I25" s="20"/>
      <c r="J25" s="20" t="str">
        <f>Admin!J17</f>
        <v>O</v>
      </c>
      <c r="K25" s="20" t="str">
        <f>Admin!K17</f>
        <v>N</v>
      </c>
    </row>
    <row r="26" spans="1:11" s="26" customFormat="1" ht="21" customHeight="1" x14ac:dyDescent="0.25">
      <c r="A26" s="25"/>
      <c r="B26" s="10" t="str">
        <f>Admin!B18</f>
        <v>EMSD.Common.Customer Warranty Start</v>
      </c>
      <c r="C26" s="10" t="str">
        <f>Admin!C18</f>
        <v>Customer Warranty Start Date of the equipment</v>
      </c>
      <c r="D26" s="20" t="str">
        <f>Admin!D18</f>
        <v>Text</v>
      </c>
      <c r="E26" s="20" t="str">
        <f>Admin!E18</f>
        <v>Data</v>
      </c>
      <c r="F26" s="20" t="str">
        <f>Admin!F18</f>
        <v>01.12.1999</v>
      </c>
      <c r="G26" s="20" t="str">
        <f>Admin!G18</f>
        <v>N/A</v>
      </c>
      <c r="H26" s="20"/>
      <c r="I26" s="20"/>
      <c r="J26" s="20" t="str">
        <f>Admin!J18</f>
        <v>O</v>
      </c>
      <c r="K26" s="20" t="str">
        <f>Admin!K18</f>
        <v>N</v>
      </c>
    </row>
    <row r="27" spans="1:11" s="26" customFormat="1" ht="21" customHeight="1" x14ac:dyDescent="0.25">
      <c r="A27" s="25"/>
      <c r="B27" s="10" t="str">
        <f>Admin!B19</f>
        <v>EMSD.Common.Floor</v>
      </c>
      <c r="C27" s="10" t="str">
        <f>Admin!C19</f>
        <v>Floor of the Equipment</v>
      </c>
      <c r="D27" s="20" t="str">
        <f>Admin!D19</f>
        <v>Text</v>
      </c>
      <c r="E27" s="20" t="str">
        <f>Admin!E19</f>
        <v>Data</v>
      </c>
      <c r="F27" s="20" t="str">
        <f>Admin!F19</f>
        <v>1st Floor</v>
      </c>
      <c r="G27" s="20" t="str">
        <f>Admin!G19</f>
        <v>30</v>
      </c>
      <c r="H27" s="20"/>
      <c r="I27" s="20"/>
      <c r="J27" s="20" t="str">
        <f>Admin!J19</f>
        <v>O</v>
      </c>
      <c r="K27" s="20" t="str">
        <f>Admin!K19</f>
        <v>N</v>
      </c>
    </row>
    <row r="28" spans="1:11" s="26" customFormat="1" ht="21" customHeight="1" x14ac:dyDescent="0.25">
      <c r="A28" s="25"/>
      <c r="B28" s="10" t="str">
        <f>Admin!B20</f>
        <v>EMSD.Common.Inventory No.</v>
      </c>
      <c r="C28" s="10" t="str">
        <f>Admin!C20</f>
        <v>Capture the equipment ID in client's system</v>
      </c>
      <c r="D28" s="20" t="str">
        <f>Admin!D20</f>
        <v>Text</v>
      </c>
      <c r="E28" s="20" t="str">
        <f>Admin!E20</f>
        <v>Data</v>
      </c>
      <c r="F28" s="20"/>
      <c r="G28" s="20" t="str">
        <f>Admin!G20</f>
        <v>25</v>
      </c>
      <c r="H28" s="20"/>
      <c r="I28" s="20"/>
      <c r="J28" s="20" t="str">
        <f>Admin!J20</f>
        <v>O</v>
      </c>
      <c r="K28" s="20" t="str">
        <f>Admin!K20</f>
        <v>Y</v>
      </c>
    </row>
    <row r="29" spans="1:11" s="26" customFormat="1" ht="28.5" x14ac:dyDescent="0.25">
      <c r="A29" s="25"/>
      <c r="B29" s="10" t="str">
        <f>Admin!B21</f>
        <v>EMSD.Common.Photo</v>
      </c>
      <c r="C29" s="10" t="str">
        <f>Admin!C21</f>
        <v>Equipment Photo</v>
      </c>
      <c r="D29" s="20" t="str">
        <f>Admin!D21</f>
        <v>URL</v>
      </c>
      <c r="E29" s="20" t="str">
        <f>Admin!E21</f>
        <v>Data</v>
      </c>
      <c r="F29" s="20" t="str">
        <f>Admin!F21</f>
        <v>......... "Project Name"\Photo\ Water System</v>
      </c>
      <c r="G29" s="20" t="str">
        <f>Admin!G21</f>
        <v>100</v>
      </c>
      <c r="H29" s="20"/>
      <c r="I29" s="20"/>
      <c r="J29" s="20" t="str">
        <f>Admin!J21</f>
        <v>O</v>
      </c>
      <c r="K29" s="20" t="str">
        <f>Admin!K21</f>
        <v>N</v>
      </c>
    </row>
    <row r="30" spans="1:11" s="26" customFormat="1" ht="21" customHeight="1" x14ac:dyDescent="0.25">
      <c r="A30" s="25"/>
      <c r="B30" s="10" t="str">
        <f>Admin!B22</f>
        <v>EMSD.Common.Plant Section</v>
      </c>
      <c r="C30" s="10" t="str">
        <f>Admin!C22</f>
        <v>Plant Section </v>
      </c>
      <c r="D30" s="20" t="str">
        <f>Admin!D22</f>
        <v>Text</v>
      </c>
      <c r="E30" s="20" t="str">
        <f>Admin!E22</f>
        <v>Data</v>
      </c>
      <c r="F30" s="20"/>
      <c r="G30" s="20" t="str">
        <f>Admin!G22</f>
        <v>3</v>
      </c>
      <c r="H30" s="20"/>
      <c r="I30" s="20"/>
      <c r="J30" s="20" t="str">
        <f>Admin!J22</f>
        <v>O</v>
      </c>
      <c r="K30" s="20" t="str">
        <f>Admin!K22</f>
        <v>N</v>
      </c>
    </row>
    <row r="31" spans="1:11" s="26" customFormat="1" ht="21" customHeight="1" x14ac:dyDescent="0.25">
      <c r="A31" s="25"/>
      <c r="B31" s="10" t="str">
        <f>Admin!B23</f>
        <v>EMSD.Common.Serial No.</v>
      </c>
      <c r="C31" s="10" t="str">
        <f>Admin!C23</f>
        <v>Serial number of the equipment</v>
      </c>
      <c r="D31" s="20" t="str">
        <f>Admin!D23</f>
        <v>Text</v>
      </c>
      <c r="E31" s="20" t="str">
        <f>Admin!E23</f>
        <v>Data</v>
      </c>
      <c r="F31" s="20" t="str">
        <f>Admin!F23</f>
        <v>B12345678</v>
      </c>
      <c r="G31" s="20" t="str">
        <f>Admin!G23</f>
        <v>30</v>
      </c>
      <c r="H31" s="20"/>
      <c r="I31" s="20"/>
      <c r="J31" s="20" t="str">
        <f>Admin!J23</f>
        <v>O</v>
      </c>
      <c r="K31" s="20" t="str">
        <f>Admin!K23</f>
        <v>N</v>
      </c>
    </row>
    <row r="32" spans="1:11" s="26" customFormat="1" ht="21" customHeight="1" x14ac:dyDescent="0.25">
      <c r="A32" s="25"/>
      <c r="B32" s="10" t="str">
        <f>Admin!B24</f>
        <v>EMSD.Common.Start-up Date</v>
      </c>
      <c r="C32" s="10" t="str">
        <f>Admin!C24</f>
        <v>Start-up Date of the equipment</v>
      </c>
      <c r="D32" s="20" t="str">
        <f>Admin!D24</f>
        <v>Text</v>
      </c>
      <c r="E32" s="20" t="str">
        <f>Admin!E24</f>
        <v>Data</v>
      </c>
      <c r="F32" s="20" t="str">
        <f>Admin!F24</f>
        <v>01.12.1999</v>
      </c>
      <c r="G32" s="20" t="str">
        <f>Admin!G24</f>
        <v>N/A</v>
      </c>
      <c r="H32" s="20"/>
      <c r="I32" s="20"/>
      <c r="J32" s="20" t="str">
        <f>Admin!J24</f>
        <v>O</v>
      </c>
      <c r="K32" s="20" t="str">
        <f>Admin!K24</f>
        <v>N</v>
      </c>
    </row>
    <row r="33" spans="1:11" s="26" customFormat="1" ht="21" customHeight="1" x14ac:dyDescent="0.25">
      <c r="A33" s="25"/>
      <c r="B33" s="10" t="str">
        <f>Admin!B25</f>
        <v>EMSD.Common.Technical ID No. Superior</v>
      </c>
      <c r="C33" s="10" t="str">
        <f>Admin!C25</f>
        <v>Technical ID No. Superior</v>
      </c>
      <c r="D33" s="20" t="str">
        <f>Admin!D25</f>
        <v>Text</v>
      </c>
      <c r="E33" s="20" t="str">
        <f>Admin!E25</f>
        <v>Data</v>
      </c>
      <c r="F33" s="20" t="str">
        <f>Admin!F25</f>
        <v>TECHID-999999</v>
      </c>
      <c r="G33" s="20" t="str">
        <f>Admin!G25</f>
        <v>13</v>
      </c>
      <c r="H33" s="20"/>
      <c r="I33" s="20"/>
      <c r="J33" s="20" t="str">
        <f>Admin!J25</f>
        <v>O</v>
      </c>
      <c r="K33" s="20" t="str">
        <f>Admin!K25</f>
        <v>Y</v>
      </c>
    </row>
    <row r="34" spans="1:11" s="26" customFormat="1" ht="21" customHeight="1" x14ac:dyDescent="0.25">
      <c r="A34" s="25"/>
      <c r="B34" s="10" t="str">
        <f>Admin!B26</f>
        <v>EMSD.Common.Vendor Warranty End</v>
      </c>
      <c r="C34" s="10" t="str">
        <f>Admin!C26</f>
        <v>Vendor Warranty End Date of the equipment</v>
      </c>
      <c r="D34" s="20" t="str">
        <f>Admin!D26</f>
        <v>Text</v>
      </c>
      <c r="E34" s="20" t="str">
        <f>Admin!E26</f>
        <v>Data</v>
      </c>
      <c r="F34" s="20" t="str">
        <f>Admin!F26</f>
        <v>01.12.2000</v>
      </c>
      <c r="G34" s="20" t="str">
        <f>Admin!G26</f>
        <v>N/A</v>
      </c>
      <c r="H34" s="20"/>
      <c r="I34" s="20"/>
      <c r="J34" s="20" t="str">
        <f>Admin!J26</f>
        <v>O</v>
      </c>
      <c r="K34" s="20" t="str">
        <f>Admin!K26</f>
        <v>N</v>
      </c>
    </row>
    <row r="35" spans="1:11" s="26" customFormat="1" ht="21" customHeight="1" x14ac:dyDescent="0.25">
      <c r="A35" s="25"/>
      <c r="B35" s="10" t="str">
        <f>Admin!B27</f>
        <v>EMSD.Common.Vendor Warranty Start</v>
      </c>
      <c r="C35" s="10" t="str">
        <f>Admin!C27</f>
        <v>Vendor Warranty Start Date of the equipment</v>
      </c>
      <c r="D35" s="20" t="str">
        <f>Admin!D27</f>
        <v>Text</v>
      </c>
      <c r="E35" s="20" t="str">
        <f>Admin!E27</f>
        <v>Data</v>
      </c>
      <c r="F35" s="20" t="str">
        <f>Admin!F27</f>
        <v>01.12.1999</v>
      </c>
      <c r="G35" s="20" t="str">
        <f>Admin!G27</f>
        <v>N/A</v>
      </c>
      <c r="H35" s="20"/>
      <c r="I35" s="20"/>
      <c r="J35" s="20" t="str">
        <f>Admin!J27</f>
        <v>O</v>
      </c>
      <c r="K35" s="20" t="str">
        <f>Admin!K27</f>
        <v>N</v>
      </c>
    </row>
    <row r="36" spans="1:11" ht="21" customHeight="1" x14ac:dyDescent="0.25">
      <c r="A36" s="62" t="s">
        <v>29</v>
      </c>
      <c r="B36" s="63"/>
      <c r="C36" s="63"/>
      <c r="D36" s="63"/>
      <c r="E36" s="63"/>
      <c r="F36" s="63"/>
      <c r="G36" s="63"/>
      <c r="H36" s="63"/>
      <c r="I36" s="63"/>
      <c r="J36" s="63"/>
      <c r="K36" s="64"/>
    </row>
    <row r="37" spans="1:11" s="26" customFormat="1" ht="28.5" x14ac:dyDescent="0.25">
      <c r="A37" s="25"/>
      <c r="B37" s="10" t="str">
        <f>Admin!B29</f>
        <v>EMSD.Common.Documentation</v>
      </c>
      <c r="C37" s="10" t="str">
        <f>Admin!C29</f>
        <v>The reference Link of the documents (T&amp;C Records, O&amp;M Manual, Catalogues, Certificates.....)</v>
      </c>
      <c r="D37" s="20" t="str">
        <f>Admin!D29</f>
        <v>URL</v>
      </c>
      <c r="E37" s="20" t="str">
        <f>Admin!E29</f>
        <v>Data</v>
      </c>
      <c r="F37" s="20" t="str">
        <f>Admin!F29</f>
        <v>......... "Project Name"\30_O&amp;M Documentation\Water System</v>
      </c>
      <c r="G37" s="20" t="str">
        <f>Admin!G29</f>
        <v>100</v>
      </c>
      <c r="H37" s="20"/>
      <c r="I37" s="20"/>
      <c r="J37" s="20" t="str">
        <f>Admin!J29</f>
        <v>M</v>
      </c>
      <c r="K37" s="20" t="str">
        <f>Admin!K29</f>
        <v>N</v>
      </c>
    </row>
    <row r="38" spans="1:11" s="26" customFormat="1" ht="21" customHeight="1" x14ac:dyDescent="0.25">
      <c r="A38" s="25"/>
      <c r="B38" s="10" t="str">
        <f>Admin!B30</f>
        <v>EMSD.Common.Catalog Profile</v>
      </c>
      <c r="C38" s="10" t="str">
        <f>Admin!C30</f>
        <v xml:space="preserve">The combination of Code Groups from different Catalogs </v>
      </c>
      <c r="D38" s="20" t="str">
        <f>Admin!D30</f>
        <v>Text</v>
      </c>
      <c r="E38" s="20" t="str">
        <f>Admin!E30</f>
        <v>Data</v>
      </c>
      <c r="F38" s="20" t="str">
        <f>Admin!F30</f>
        <v>AC0000001</v>
      </c>
      <c r="G38" s="20" t="str">
        <f>Admin!G30</f>
        <v>9</v>
      </c>
      <c r="H38" s="20"/>
      <c r="I38" s="20"/>
      <c r="J38" s="20" t="str">
        <f>Admin!J30</f>
        <v>M</v>
      </c>
      <c r="K38" s="20" t="str">
        <f>Admin!K30</f>
        <v>Y</v>
      </c>
    </row>
    <row r="39" spans="1:11" s="26" customFormat="1" ht="21" customHeight="1" x14ac:dyDescent="0.25">
      <c r="A39" s="25"/>
      <c r="B39" s="10" t="str">
        <f>Admin!B31</f>
        <v>EMSD.Common.Equipment Description</v>
      </c>
      <c r="C39" s="10" t="str">
        <f>Admin!C31</f>
        <v>Description of the Equipment</v>
      </c>
      <c r="D39" s="20" t="str">
        <f>Admin!D31</f>
        <v>Text</v>
      </c>
      <c r="E39" s="20" t="str">
        <f>Admin!E31</f>
        <v>Data</v>
      </c>
      <c r="F39" s="39" t="s">
        <v>223</v>
      </c>
      <c r="G39" s="20" t="str">
        <f>Admin!G31</f>
        <v>40</v>
      </c>
      <c r="H39" s="20"/>
      <c r="I39" s="20"/>
      <c r="J39" s="20" t="str">
        <f>Admin!J31</f>
        <v>M</v>
      </c>
      <c r="K39" s="20" t="str">
        <f>Admin!K31</f>
        <v>N</v>
      </c>
    </row>
    <row r="40" spans="1:11" s="26" customFormat="1" ht="21" customHeight="1" x14ac:dyDescent="0.25">
      <c r="A40" s="25"/>
      <c r="B40" s="10" t="str">
        <f>Admin!B32</f>
        <v>EMSD.Common.Planner Group</v>
      </c>
      <c r="C40" s="10" t="str">
        <f>Admin!C32</f>
        <v>Default depot or team for maintaining the Equipment.</v>
      </c>
      <c r="D40" s="20" t="str">
        <f>Admin!D32</f>
        <v>Text</v>
      </c>
      <c r="E40" s="20" t="str">
        <f>Admin!E32</f>
        <v>Data</v>
      </c>
      <c r="F40" s="20" t="str">
        <f>Admin!F32</f>
        <v>T00</v>
      </c>
      <c r="G40" s="20" t="str">
        <f>Admin!G32</f>
        <v>3</v>
      </c>
      <c r="H40" s="20"/>
      <c r="I40" s="20"/>
      <c r="J40" s="20" t="str">
        <f>Admin!J32</f>
        <v>M</v>
      </c>
      <c r="K40" s="20" t="str">
        <f>Admin!K32</f>
        <v>Y</v>
      </c>
    </row>
    <row r="41" spans="1:11" s="26" customFormat="1" ht="15.75" x14ac:dyDescent="0.25">
      <c r="A41" s="25"/>
      <c r="B41" s="10" t="str">
        <f>Admin!B33</f>
        <v>EMSD.Common.Construction Type</v>
      </c>
      <c r="C41" s="10" t="str">
        <f>Admin!C33</f>
        <v xml:space="preserve">Material Bill of Material (BOM) ID assigned to the Equipment. </v>
      </c>
      <c r="D41" s="20" t="str">
        <f>Admin!D33</f>
        <v>Text</v>
      </c>
      <c r="E41" s="20" t="str">
        <f>Admin!E33</f>
        <v>Data</v>
      </c>
      <c r="F41" s="20"/>
      <c r="G41" s="20" t="str">
        <f>Admin!G33</f>
        <v>18</v>
      </c>
      <c r="H41" s="20"/>
      <c r="I41" s="20"/>
      <c r="J41" s="20" t="str">
        <f>Admin!J33</f>
        <v>O</v>
      </c>
      <c r="K41" s="20" t="str">
        <f>Admin!K33</f>
        <v>Y</v>
      </c>
    </row>
    <row r="42" spans="1:11" s="26" customFormat="1" ht="21" customHeight="1" x14ac:dyDescent="0.25">
      <c r="A42" s="25"/>
      <c r="B42" s="10" t="str">
        <f>Admin!B34</f>
        <v>EMSD.Common.Currency</v>
      </c>
      <c r="C42" s="10" t="str">
        <f>Admin!C34</f>
        <v>(must follow Currency Code List)</v>
      </c>
      <c r="D42" s="20" t="str">
        <f>Admin!D34</f>
        <v>Text</v>
      </c>
      <c r="E42" s="20" t="str">
        <f>Admin!E34</f>
        <v>Data</v>
      </c>
      <c r="F42" s="20"/>
      <c r="G42" s="20" t="str">
        <f>Admin!G34</f>
        <v>5</v>
      </c>
      <c r="H42" s="20"/>
      <c r="I42" s="20"/>
      <c r="J42" s="20" t="str">
        <f>Admin!J34</f>
        <v>O</v>
      </c>
      <c r="K42" s="20" t="str">
        <f>Admin!K34</f>
        <v>Y</v>
      </c>
    </row>
    <row r="43" spans="1:11" s="26" customFormat="1" ht="21" customHeight="1" x14ac:dyDescent="0.25">
      <c r="A43" s="25"/>
      <c r="B43" s="10" t="str">
        <f>Admin!B35</f>
        <v>EMSD.Common.Manufacturer</v>
      </c>
      <c r="C43" s="10" t="str">
        <f>Admin!C35</f>
        <v>Manufacturer of the equipment</v>
      </c>
      <c r="D43" s="20" t="str">
        <f>Admin!D35</f>
        <v>Text</v>
      </c>
      <c r="E43" s="20" t="str">
        <f>Admin!E35</f>
        <v>Data</v>
      </c>
      <c r="F43" s="20" t="str">
        <f>Admin!F35</f>
        <v>ABC Company</v>
      </c>
      <c r="G43" s="20" t="str">
        <f>Admin!G35</f>
        <v>30</v>
      </c>
      <c r="H43" s="20"/>
      <c r="I43" s="20"/>
      <c r="J43" s="20" t="str">
        <f>Admin!J35</f>
        <v>O</v>
      </c>
      <c r="K43" s="20" t="str">
        <f>Admin!K35</f>
        <v>N</v>
      </c>
    </row>
    <row r="44" spans="1:11" s="26" customFormat="1" ht="21" customHeight="1" x14ac:dyDescent="0.25">
      <c r="A44" s="25"/>
      <c r="B44" s="10" t="str">
        <f>Admin!B36</f>
        <v>EMSD.Common.Manufacturer Country</v>
      </c>
      <c r="C44" s="10" t="str">
        <f>Admin!C36</f>
        <v>Manufacturer Country of the equipment</v>
      </c>
      <c r="D44" s="20" t="str">
        <f>Admin!D36</f>
        <v>Text</v>
      </c>
      <c r="E44" s="20" t="str">
        <f>Admin!E36</f>
        <v>Data</v>
      </c>
      <c r="F44" s="20" t="str">
        <f>Admin!F36</f>
        <v>China</v>
      </c>
      <c r="G44" s="20" t="str">
        <f>Admin!G36</f>
        <v>N/A</v>
      </c>
      <c r="H44" s="20"/>
      <c r="I44" s="20"/>
      <c r="J44" s="20" t="str">
        <f>Admin!J36</f>
        <v>O</v>
      </c>
      <c r="K44" s="20" t="str">
        <f>Admin!K36</f>
        <v>N</v>
      </c>
    </row>
    <row r="45" spans="1:11" s="26" customFormat="1" ht="21" customHeight="1" x14ac:dyDescent="0.25">
      <c r="A45" s="25"/>
      <c r="B45" s="10" t="str">
        <f>Admin!B37</f>
        <v>EMSD.Common.Model No.</v>
      </c>
      <c r="C45" s="10" t="str">
        <f>Admin!C37</f>
        <v>Model number of the equipment</v>
      </c>
      <c r="D45" s="20" t="str">
        <f>Admin!D37</f>
        <v>Text</v>
      </c>
      <c r="E45" s="20" t="str">
        <f>Admin!E37</f>
        <v>Data</v>
      </c>
      <c r="F45" s="20" t="str">
        <f>Admin!F37</f>
        <v>A1234</v>
      </c>
      <c r="G45" s="20" t="str">
        <f>Admin!G37</f>
        <v>30</v>
      </c>
      <c r="H45" s="20"/>
      <c r="I45" s="20"/>
      <c r="J45" s="20" t="str">
        <f>Admin!J37</f>
        <v>O</v>
      </c>
      <c r="K45" s="20" t="str">
        <f>Admin!K37</f>
        <v>N</v>
      </c>
    </row>
    <row r="46" spans="1:11" s="26" customFormat="1" ht="21" customHeight="1" x14ac:dyDescent="0.25">
      <c r="A46" s="28"/>
      <c r="B46" s="29" t="str">
        <f>Admin!B38</f>
        <v>EMSD.Common.Weight</v>
      </c>
      <c r="C46" s="29" t="str">
        <f>Admin!C38</f>
        <v>Weight of the equipment</v>
      </c>
      <c r="D46" s="30" t="str">
        <f>Admin!D38</f>
        <v>Text</v>
      </c>
      <c r="E46" s="30" t="str">
        <f>Admin!E38</f>
        <v>Data</v>
      </c>
      <c r="F46" s="30" t="str">
        <f>Admin!F38</f>
        <v>50kg</v>
      </c>
      <c r="G46" s="30" t="str">
        <f>Admin!G38</f>
        <v>10</v>
      </c>
      <c r="H46" s="30"/>
      <c r="I46" s="30"/>
      <c r="J46" s="30" t="str">
        <f>Admin!J38</f>
        <v>O</v>
      </c>
      <c r="K46" s="30" t="str">
        <f>Admin!K38</f>
        <v>N</v>
      </c>
    </row>
    <row r="47" spans="1:11" ht="21" customHeight="1" x14ac:dyDescent="0.25">
      <c r="A47" s="68" t="s">
        <v>103</v>
      </c>
      <c r="B47" s="69"/>
      <c r="C47" s="69"/>
      <c r="D47" s="69"/>
      <c r="E47" s="69"/>
      <c r="F47" s="69"/>
      <c r="G47" s="69"/>
      <c r="H47" s="69"/>
      <c r="I47" s="69"/>
      <c r="J47" s="69"/>
      <c r="K47" s="70"/>
    </row>
    <row r="48" spans="1:11" s="26" customFormat="1" ht="21" customHeight="1" x14ac:dyDescent="0.25">
      <c r="A48" s="31"/>
      <c r="B48" s="32" t="str">
        <f>Admin!B42</f>
        <v>EMSD.FS.Make</v>
      </c>
      <c r="C48" s="32" t="str">
        <f>Admin!C42</f>
        <v>Made by which company</v>
      </c>
      <c r="D48" s="33" t="str">
        <f>Admin!D42</f>
        <v>Text</v>
      </c>
      <c r="E48" s="33" t="str">
        <f>Admin!E42</f>
        <v>Data</v>
      </c>
      <c r="F48" s="33" t="str">
        <f>Admin!F42</f>
        <v>ABCDEF</v>
      </c>
      <c r="G48" s="33">
        <f>Admin!G42</f>
        <v>0</v>
      </c>
      <c r="H48" s="33">
        <f>Admin!H42</f>
        <v>0</v>
      </c>
      <c r="I48" s="33"/>
      <c r="J48" s="33" t="str">
        <f>Admin!J42</f>
        <v>M</v>
      </c>
      <c r="K48" s="42"/>
    </row>
    <row r="49" spans="1:11" ht="14.45" customHeight="1" x14ac:dyDescent="0.25">
      <c r="A49" s="4"/>
      <c r="B49" s="8"/>
      <c r="C49" s="9"/>
      <c r="D49" s="8"/>
      <c r="E49" s="8"/>
      <c r="F49" s="8"/>
      <c r="G49" s="8"/>
      <c r="H49" s="8"/>
      <c r="I49" s="8"/>
      <c r="J49" s="8"/>
      <c r="K49" s="8"/>
    </row>
    <row r="50" spans="1:11" s="4" customFormat="1" ht="84" customHeight="1" x14ac:dyDescent="0.25">
      <c r="A50" s="46" t="s">
        <v>211</v>
      </c>
      <c r="B50" s="46"/>
      <c r="C50" s="7"/>
      <c r="D50" s="6"/>
      <c r="E50" s="6"/>
      <c r="F50" s="5"/>
      <c r="G50" s="5"/>
      <c r="H50" s="5"/>
      <c r="I50" s="5"/>
      <c r="J50" s="5"/>
      <c r="K50" s="5"/>
    </row>
    <row r="51" spans="1:11" s="4" customFormat="1" ht="21" customHeight="1" x14ac:dyDescent="0.25">
      <c r="A51"/>
      <c r="B51" s="1"/>
      <c r="C51" s="3"/>
      <c r="D51" s="2"/>
      <c r="E51" s="2"/>
      <c r="F51" s="1"/>
      <c r="G51" s="1"/>
      <c r="H51" s="1"/>
      <c r="I51" s="1"/>
      <c r="J51" s="1"/>
      <c r="K51" s="1"/>
    </row>
    <row r="52" spans="1:11" s="4" customFormat="1" ht="21" customHeight="1" x14ac:dyDescent="0.25">
      <c r="A52"/>
      <c r="B52" s="1"/>
      <c r="C52" s="3"/>
      <c r="D52" s="2"/>
      <c r="E52" s="2"/>
      <c r="F52" s="1"/>
      <c r="G52" s="1"/>
      <c r="H52" s="1"/>
      <c r="I52" s="1"/>
      <c r="J52" s="1"/>
      <c r="K52" s="1"/>
    </row>
    <row r="53" spans="1:11" s="4" customFormat="1" ht="21" customHeight="1" x14ac:dyDescent="0.25">
      <c r="A53"/>
      <c r="B53" s="1"/>
      <c r="C53" s="3"/>
      <c r="D53" s="2"/>
      <c r="E53" s="2"/>
      <c r="F53" s="1"/>
      <c r="G53" s="1"/>
      <c r="H53" s="1"/>
      <c r="I53" s="1"/>
      <c r="J53" s="1"/>
      <c r="K53" s="1"/>
    </row>
    <row r="54" spans="1:11" s="4" customFormat="1" ht="21" customHeight="1" x14ac:dyDescent="0.25">
      <c r="A54"/>
      <c r="B54" s="1"/>
      <c r="C54" s="3"/>
      <c r="D54" s="2"/>
      <c r="E54" s="2"/>
      <c r="F54" s="1"/>
      <c r="G54" s="1"/>
      <c r="H54" s="1"/>
      <c r="I54" s="1"/>
      <c r="J54" s="1"/>
      <c r="K54" s="1"/>
    </row>
    <row r="55" spans="1:11" s="4" customFormat="1" ht="21" customHeight="1" x14ac:dyDescent="0.25">
      <c r="A55"/>
      <c r="B55" s="1"/>
      <c r="C55" s="3"/>
      <c r="D55" s="2"/>
      <c r="E55" s="2"/>
      <c r="F55" s="1"/>
      <c r="G55" s="1"/>
      <c r="H55" s="1"/>
      <c r="I55" s="1"/>
      <c r="J55" s="1"/>
      <c r="K55" s="1"/>
    </row>
    <row r="56" spans="1:11" s="4" customFormat="1" ht="21" customHeight="1" x14ac:dyDescent="0.25">
      <c r="A56"/>
      <c r="B56" s="1"/>
      <c r="C56" s="3"/>
      <c r="D56" s="2"/>
      <c r="E56" s="2"/>
      <c r="F56" s="1"/>
      <c r="G56" s="1"/>
      <c r="H56" s="1"/>
      <c r="I56" s="1"/>
      <c r="J56" s="1"/>
      <c r="K56" s="1"/>
    </row>
    <row r="57" spans="1:11" s="4" customFormat="1" ht="21" customHeight="1" x14ac:dyDescent="0.25">
      <c r="A57"/>
      <c r="B57" s="1"/>
      <c r="C57" s="3"/>
      <c r="D57" s="2"/>
      <c r="E57" s="2"/>
      <c r="F57" s="1"/>
      <c r="G57" s="1"/>
      <c r="H57" s="1"/>
      <c r="I57" s="1"/>
      <c r="J57" s="1"/>
      <c r="K57" s="1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ht="21" customHeight="1" x14ac:dyDescent="0.25"/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ht="21" customHeight="1" x14ac:dyDescent="0.25"/>
    <row r="82" spans="1:11" s="4" customFormat="1" ht="31.5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31.5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31.5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31.5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s="4" customFormat="1" ht="31.5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s="4" customFormat="1" ht="31.5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31.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ht="21" customHeight="1" x14ac:dyDescent="0.25"/>
    <row r="90" spans="1:11" s="4" customFormat="1" ht="31.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s="4" customForma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s="4" customFormat="1" ht="89.25" customHeigh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</sheetData>
  <mergeCells count="18">
    <mergeCell ref="A50:B50"/>
    <mergeCell ref="A8:B8"/>
    <mergeCell ref="A9:K9"/>
    <mergeCell ref="A36:K36"/>
    <mergeCell ref="A47:K47"/>
    <mergeCell ref="A5:B5"/>
    <mergeCell ref="C5:K5"/>
    <mergeCell ref="A6:B6"/>
    <mergeCell ref="C6:K6"/>
    <mergeCell ref="A7:B7"/>
    <mergeCell ref="C7:K7"/>
    <mergeCell ref="A4:B4"/>
    <mergeCell ref="C4:K4"/>
    <mergeCell ref="C1:K1"/>
    <mergeCell ref="A2:B2"/>
    <mergeCell ref="C2:K2"/>
    <mergeCell ref="A3:B3"/>
    <mergeCell ref="C3:K3"/>
  </mergeCells>
  <phoneticPr fontId="10" type="noConversion"/>
  <dataValidations count="1">
    <dataValidation allowBlank="1" showErrorMessage="1" sqref="H49:H1048576 H36 H1:H9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0"/>
  <sheetViews>
    <sheetView topLeftCell="A6" zoomScale="90" zoomScaleNormal="90" workbookViewId="0">
      <selection activeCell="A29" sqref="A29:XFD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49.5" customHeight="1" x14ac:dyDescent="0.25">
      <c r="A1" s="14"/>
      <c r="B1" s="13"/>
      <c r="C1" s="54" t="s">
        <v>81</v>
      </c>
      <c r="D1" s="55"/>
      <c r="E1" s="55"/>
      <c r="F1" s="55"/>
      <c r="G1" s="55"/>
      <c r="H1" s="55"/>
      <c r="I1" s="55"/>
      <c r="J1" s="55"/>
      <c r="K1" s="56"/>
    </row>
    <row r="2" spans="1:11" ht="21" customHeight="1" x14ac:dyDescent="0.25">
      <c r="A2" s="49" t="s">
        <v>142</v>
      </c>
      <c r="B2" s="50"/>
      <c r="C2" s="57" t="s">
        <v>165</v>
      </c>
      <c r="D2" s="58"/>
      <c r="E2" s="58"/>
      <c r="F2" s="58"/>
      <c r="G2" s="58"/>
      <c r="H2" s="58"/>
      <c r="I2" s="58"/>
      <c r="J2" s="58"/>
      <c r="K2" s="59"/>
    </row>
    <row r="3" spans="1:11" ht="21" customHeight="1" x14ac:dyDescent="0.25">
      <c r="A3" s="49" t="s">
        <v>80</v>
      </c>
      <c r="B3" s="50"/>
      <c r="C3" s="57" t="s">
        <v>119</v>
      </c>
      <c r="D3" s="58"/>
      <c r="E3" s="58"/>
      <c r="F3" s="58"/>
      <c r="G3" s="58"/>
      <c r="H3" s="58"/>
      <c r="I3" s="58"/>
      <c r="J3" s="58"/>
      <c r="K3" s="59"/>
    </row>
    <row r="4" spans="1:11" ht="21" customHeight="1" x14ac:dyDescent="0.25">
      <c r="A4" s="49" t="s">
        <v>78</v>
      </c>
      <c r="B4" s="50"/>
      <c r="C4" s="51" t="s">
        <v>118</v>
      </c>
      <c r="D4" s="52"/>
      <c r="E4" s="52"/>
      <c r="F4" s="52"/>
      <c r="G4" s="52"/>
      <c r="H4" s="52"/>
      <c r="I4" s="52"/>
      <c r="J4" s="52"/>
      <c r="K4" s="53"/>
    </row>
    <row r="5" spans="1:11" ht="21" customHeight="1" x14ac:dyDescent="0.25">
      <c r="A5" s="49" t="s">
        <v>77</v>
      </c>
      <c r="B5" s="50"/>
      <c r="C5" s="57" t="s">
        <v>224</v>
      </c>
      <c r="D5" s="58"/>
      <c r="E5" s="58"/>
      <c r="F5" s="58"/>
      <c r="G5" s="58"/>
      <c r="H5" s="58"/>
      <c r="I5" s="58"/>
      <c r="J5" s="58"/>
      <c r="K5" s="59"/>
    </row>
    <row r="6" spans="1:11" ht="21" customHeight="1" x14ac:dyDescent="0.25">
      <c r="A6" s="49" t="s">
        <v>76</v>
      </c>
      <c r="B6" s="50"/>
      <c r="C6" s="57" t="s">
        <v>75</v>
      </c>
      <c r="D6" s="58"/>
      <c r="E6" s="58"/>
      <c r="F6" s="58"/>
      <c r="G6" s="58"/>
      <c r="H6" s="58"/>
      <c r="I6" s="58"/>
      <c r="J6" s="58"/>
      <c r="K6" s="59"/>
    </row>
    <row r="7" spans="1:11" ht="21" customHeight="1" x14ac:dyDescent="0.25">
      <c r="A7" s="49" t="s">
        <v>144</v>
      </c>
      <c r="B7" s="50"/>
      <c r="C7" s="65">
        <v>2</v>
      </c>
      <c r="D7" s="66"/>
      <c r="E7" s="66"/>
      <c r="F7" s="66"/>
      <c r="G7" s="66"/>
      <c r="H7" s="66"/>
      <c r="I7" s="66"/>
      <c r="J7" s="66"/>
      <c r="K7" s="67"/>
    </row>
    <row r="8" spans="1:11" ht="31.5" x14ac:dyDescent="0.25">
      <c r="A8" s="60" t="s">
        <v>74</v>
      </c>
      <c r="B8" s="61"/>
      <c r="C8" s="12" t="s">
        <v>145</v>
      </c>
      <c r="D8" s="12" t="s">
        <v>146</v>
      </c>
      <c r="E8" s="12" t="s">
        <v>147</v>
      </c>
      <c r="F8" s="12" t="s">
        <v>148</v>
      </c>
      <c r="G8" s="12" t="s">
        <v>209</v>
      </c>
      <c r="H8" s="12" t="s">
        <v>73</v>
      </c>
      <c r="I8" s="12" t="s">
        <v>72</v>
      </c>
      <c r="J8" s="12" t="s">
        <v>149</v>
      </c>
      <c r="K8" s="11" t="s">
        <v>150</v>
      </c>
    </row>
    <row r="9" spans="1:11" ht="21" customHeight="1" x14ac:dyDescent="0.25">
      <c r="A9" s="48" t="s">
        <v>151</v>
      </c>
      <c r="B9" s="48"/>
      <c r="C9" s="48"/>
      <c r="D9" s="48"/>
      <c r="E9" s="48"/>
      <c r="F9" s="48"/>
      <c r="G9" s="48"/>
      <c r="H9" s="48"/>
      <c r="I9" s="48"/>
      <c r="J9" s="48"/>
      <c r="K9" s="48"/>
    </row>
    <row r="10" spans="1:11" s="26" customFormat="1" ht="21" customHeight="1" x14ac:dyDescent="0.25">
      <c r="A10" s="25"/>
      <c r="B10" s="10" t="str">
        <f>Admin!B2</f>
        <v>EMSD.Common.Asset Code</v>
      </c>
      <c r="C10" s="10" t="str">
        <f>Admin!C2</f>
        <v>Long form Asset Code</v>
      </c>
      <c r="D10" s="20" t="str">
        <f>Admin!D2</f>
        <v>Text</v>
      </c>
      <c r="E10" s="20" t="str">
        <f>Admin!E2</f>
        <v>Data</v>
      </c>
      <c r="F10" s="20" t="str">
        <f>Admin!F2</f>
        <v>KT-EMSDN-NA-001-HVAC-FCU-0001</v>
      </c>
      <c r="G10" s="20" t="str">
        <f>Admin!G2</f>
        <v>33</v>
      </c>
      <c r="H10" s="20"/>
      <c r="I10" s="20"/>
      <c r="J10" s="20" t="str">
        <f>Admin!J2</f>
        <v>M</v>
      </c>
      <c r="K10" s="20" t="str">
        <f>Admin!K2</f>
        <v>N</v>
      </c>
    </row>
    <row r="11" spans="1:11" s="26" customFormat="1" ht="21" customHeight="1" x14ac:dyDescent="0.25">
      <c r="A11" s="27"/>
      <c r="B11" s="10" t="str">
        <f>Admin!B3</f>
        <v>EMSD.Common.Functional Location</v>
      </c>
      <c r="C11" s="10" t="str">
        <f>Admin!C3</f>
        <v>Functional Location</v>
      </c>
      <c r="D11" s="20" t="str">
        <f>Admin!D3</f>
        <v>Text</v>
      </c>
      <c r="E11" s="20" t="str">
        <f>Admin!E3</f>
        <v>Data</v>
      </c>
      <c r="F11" s="20" t="str">
        <f>Admin!F3</f>
        <v>CHB-LF</v>
      </c>
      <c r="G11" s="20" t="str">
        <f>Admin!G3</f>
        <v>30</v>
      </c>
      <c r="H11" s="20"/>
      <c r="I11" s="20"/>
      <c r="J11" s="20" t="str">
        <f>Admin!J3</f>
        <v>M</v>
      </c>
      <c r="K11" s="20" t="str">
        <f>Admin!K3</f>
        <v>Y</v>
      </c>
    </row>
    <row r="12" spans="1:11" s="26" customFormat="1" ht="28.5" x14ac:dyDescent="0.25">
      <c r="A12" s="25"/>
      <c r="B12" s="10" t="str">
        <f>Admin!B4</f>
        <v>EMSD.Common.Asset Relationship</v>
      </c>
      <c r="C12" s="10" t="str">
        <f>Admin!C4</f>
        <v>Asset Relationship of the equipment</v>
      </c>
      <c r="D12" s="20" t="str">
        <f>Admin!D4</f>
        <v>Text</v>
      </c>
      <c r="E12" s="20" t="str">
        <f>Admin!E4</f>
        <v>Data</v>
      </c>
      <c r="F12" s="20" t="str">
        <f>Admin!F4</f>
        <v>To be filled using asset information input tool</v>
      </c>
      <c r="G12" s="20" t="str">
        <f>Admin!G4</f>
        <v>N/A</v>
      </c>
      <c r="H12" s="20"/>
      <c r="I12" s="20"/>
      <c r="J12" s="20" t="str">
        <f>Admin!J4</f>
        <v>M</v>
      </c>
      <c r="K12" s="20" t="str">
        <f>Admin!K4</f>
        <v>N</v>
      </c>
    </row>
    <row r="13" spans="1:11" s="26" customFormat="1" ht="28.5" x14ac:dyDescent="0.25">
      <c r="A13" s="25"/>
      <c r="B13" s="10" t="str">
        <f>Admin!B5</f>
        <v>EMSD.Common.Grouped Equipment ID</v>
      </c>
      <c r="C13" s="10" t="str">
        <f>Admin!C5</f>
        <v>Grouped Equipment ID of the equipment</v>
      </c>
      <c r="D13" s="20" t="str">
        <f>Admin!D5</f>
        <v>Text</v>
      </c>
      <c r="E13" s="20" t="str">
        <f>Admin!E5</f>
        <v>Data</v>
      </c>
      <c r="F13" s="20" t="str">
        <f>Admin!F5</f>
        <v>To be filled using asset information input tool</v>
      </c>
      <c r="G13" s="20" t="str">
        <f>Admin!G5</f>
        <v>N/A</v>
      </c>
      <c r="H13" s="20"/>
      <c r="I13" s="20"/>
      <c r="J13" s="20" t="str">
        <f>Admin!J5</f>
        <v>M</v>
      </c>
      <c r="K13" s="20" t="str">
        <f>Admin!K5</f>
        <v>N</v>
      </c>
    </row>
    <row r="14" spans="1:11" s="26" customFormat="1" ht="21" customHeight="1" x14ac:dyDescent="0.25">
      <c r="A14" s="25"/>
      <c r="B14" s="10" t="str">
        <f>Admin!B6</f>
        <v>EMSD.Common.Asset Tag No.</v>
      </c>
      <c r="C14" s="10" t="str">
        <f>Admin!C6</f>
        <v>RFID Tag No. / QR Code of the equipment</v>
      </c>
      <c r="D14" s="20" t="str">
        <f>Admin!D6</f>
        <v>Text</v>
      </c>
      <c r="E14" s="20" t="str">
        <f>Admin!E6</f>
        <v>Data</v>
      </c>
      <c r="F14" s="20" t="str">
        <f>Admin!F6</f>
        <v>EMSDN-0000000001</v>
      </c>
      <c r="G14" s="20" t="str">
        <f>Admin!G6</f>
        <v>16</v>
      </c>
      <c r="H14" s="20"/>
      <c r="I14" s="20"/>
      <c r="J14" s="20" t="str">
        <f>Admin!J6</f>
        <v>M</v>
      </c>
      <c r="K14" s="20" t="str">
        <f>Admin!K6</f>
        <v>N</v>
      </c>
    </row>
    <row r="15" spans="1:11" s="26" customFormat="1" ht="21" customHeight="1" x14ac:dyDescent="0.25">
      <c r="A15" s="27"/>
      <c r="B15" s="10" t="str">
        <f>Admin!B7</f>
        <v>EMSD.Common.Zone Tag No.</v>
      </c>
      <c r="C15" s="10" t="str">
        <f>Admin!C7</f>
        <v>QR Code for Zone</v>
      </c>
      <c r="D15" s="20" t="str">
        <f>Admin!D7</f>
        <v>Text</v>
      </c>
      <c r="E15" s="20" t="str">
        <f>Admin!E7</f>
        <v>Data</v>
      </c>
      <c r="F15" s="20"/>
      <c r="G15" s="20" t="str">
        <f>Admin!G7</f>
        <v>16</v>
      </c>
      <c r="H15" s="20"/>
      <c r="I15" s="20"/>
      <c r="J15" s="20" t="str">
        <f>Admin!J7</f>
        <v>M</v>
      </c>
      <c r="K15" s="20" t="str">
        <f>Admin!K7</f>
        <v>N</v>
      </c>
    </row>
    <row r="16" spans="1:11" s="26" customFormat="1" ht="21" customHeight="1" x14ac:dyDescent="0.25">
      <c r="A16" s="25"/>
      <c r="B16" s="10" t="str">
        <f>Admin!B8</f>
        <v>EMSD.Common.Onsite Verified Date</v>
      </c>
      <c r="C16" s="10" t="str">
        <f>Admin!C8</f>
        <v>Onsite Verified Date</v>
      </c>
      <c r="D16" s="20" t="str">
        <f>Admin!D8</f>
        <v>Text</v>
      </c>
      <c r="E16" s="20" t="str">
        <f>Admin!E8</f>
        <v>Data</v>
      </c>
      <c r="F16" s="20" t="str">
        <f>Admin!F8</f>
        <v>01.12.2000</v>
      </c>
      <c r="G16" s="20" t="str">
        <f>Admin!G8</f>
        <v>N/A</v>
      </c>
      <c r="H16" s="20"/>
      <c r="I16" s="20"/>
      <c r="J16" s="20" t="str">
        <f>Admin!J8</f>
        <v>M</v>
      </c>
      <c r="K16" s="20" t="str">
        <f>Admin!K8</f>
        <v>N</v>
      </c>
    </row>
    <row r="17" spans="1:11" s="26" customFormat="1" ht="28.5" x14ac:dyDescent="0.25">
      <c r="A17" s="25"/>
      <c r="B17" s="10" t="str">
        <f>Admin!B9</f>
        <v>EMSD.Common.Authorization Group</v>
      </c>
      <c r="C17" s="10" t="str">
        <f>Admin!C9</f>
        <v>Control if one can change the piece of equipment or create job and notification with reference to the equipment.</v>
      </c>
      <c r="D17" s="20" t="str">
        <f>Admin!D9</f>
        <v>Text</v>
      </c>
      <c r="E17" s="20" t="str">
        <f>Admin!E9</f>
        <v>Data</v>
      </c>
      <c r="F17" s="20" t="str">
        <f>Admin!F9</f>
        <v>TS04</v>
      </c>
      <c r="G17" s="20" t="str">
        <f>Admin!G9</f>
        <v>4</v>
      </c>
      <c r="H17" s="20"/>
      <c r="I17" s="20"/>
      <c r="J17" s="20" t="str">
        <f>Admin!J9</f>
        <v>M</v>
      </c>
      <c r="K17" s="20" t="str">
        <f>Admin!K9</f>
        <v>Y</v>
      </c>
    </row>
    <row r="18" spans="1:11" s="26" customFormat="1" ht="21" customHeight="1" x14ac:dyDescent="0.25">
      <c r="A18" s="25"/>
      <c r="B18" s="10" t="str">
        <f>Admin!B10</f>
        <v>EMSD.Common.Division</v>
      </c>
      <c r="C18" s="10" t="str">
        <f>Admin!C10</f>
        <v>Division of the equipment</v>
      </c>
      <c r="D18" s="20" t="str">
        <f>Admin!D10</f>
        <v>Text</v>
      </c>
      <c r="E18" s="20" t="str">
        <f>Admin!E10</f>
        <v>Data</v>
      </c>
      <c r="F18" s="20" t="str">
        <f>Admin!F10</f>
        <v>05 PD</v>
      </c>
      <c r="G18" s="20" t="str">
        <f>Admin!G10</f>
        <v>N/A</v>
      </c>
      <c r="H18" s="20"/>
      <c r="I18" s="20"/>
      <c r="J18" s="20" t="str">
        <f>Admin!J10</f>
        <v>M</v>
      </c>
      <c r="K18" s="20" t="str">
        <f>Admin!K10</f>
        <v>Y</v>
      </c>
    </row>
    <row r="19" spans="1:11" s="26" customFormat="1" ht="21" customHeight="1" x14ac:dyDescent="0.25">
      <c r="A19" s="25"/>
      <c r="B19" s="10" t="str">
        <f>Admin!B11</f>
        <v>EMSD.Common.Equipment No.</v>
      </c>
      <c r="C19" s="10" t="str">
        <f>Admin!C11</f>
        <v>EMSD CCS(SAP) Equipment No.</v>
      </c>
      <c r="D19" s="20" t="str">
        <f>Admin!D11</f>
        <v>Text</v>
      </c>
      <c r="E19" s="20" t="str">
        <f>Admin!E11</f>
        <v>Data</v>
      </c>
      <c r="F19" s="20">
        <f>Admin!F11</f>
        <v>19876000</v>
      </c>
      <c r="G19" s="20" t="str">
        <f>Admin!G11</f>
        <v>8</v>
      </c>
      <c r="H19" s="20"/>
      <c r="I19" s="20"/>
      <c r="J19" s="20" t="str">
        <f>Admin!J11</f>
        <v>M</v>
      </c>
      <c r="K19" s="20" t="str">
        <f>Admin!K11</f>
        <v>Y</v>
      </c>
    </row>
    <row r="20" spans="1:11" s="26" customFormat="1" ht="21" customHeight="1" x14ac:dyDescent="0.25">
      <c r="A20" s="25"/>
      <c r="B20" s="10" t="str">
        <f>Admin!B12</f>
        <v>EMSD.Common.Main Work Centre</v>
      </c>
      <c r="C20" s="10" t="str">
        <f>Admin!C12</f>
        <v xml:space="preserve">Default work centre for maintaining the Equipment. </v>
      </c>
      <c r="D20" s="20" t="str">
        <f>Admin!D12</f>
        <v>Text</v>
      </c>
      <c r="E20" s="20" t="str">
        <f>Admin!E12</f>
        <v>Data</v>
      </c>
      <c r="F20" s="20" t="str">
        <f>Admin!F12</f>
        <v>MK14E80</v>
      </c>
      <c r="G20" s="20" t="str">
        <f>Admin!G12</f>
        <v>8</v>
      </c>
      <c r="H20" s="20"/>
      <c r="I20" s="20"/>
      <c r="J20" s="20" t="str">
        <f>Admin!J12</f>
        <v>M</v>
      </c>
      <c r="K20" s="20" t="str">
        <f>Admin!K12</f>
        <v>Y</v>
      </c>
    </row>
    <row r="21" spans="1:11" s="26" customFormat="1" ht="21" customHeight="1" x14ac:dyDescent="0.25">
      <c r="A21" s="25"/>
      <c r="B21" s="10" t="str">
        <f>Admin!B13</f>
        <v>EMSD.Common.Partner ID</v>
      </c>
      <c r="C21" s="10" t="str">
        <f>Admin!C13</f>
        <v>Short form (search form) of customer department.</v>
      </c>
      <c r="D21" s="20" t="str">
        <f>Admin!D13</f>
        <v>Text</v>
      </c>
      <c r="E21" s="20" t="str">
        <f>Admin!E13</f>
        <v>Data</v>
      </c>
      <c r="F21" s="20" t="str">
        <f>Admin!F13</f>
        <v>CSD</v>
      </c>
      <c r="G21" s="20" t="str">
        <f>Admin!G13</f>
        <v>10</v>
      </c>
      <c r="H21" s="20"/>
      <c r="I21" s="20"/>
      <c r="J21" s="20" t="str">
        <f>Admin!J13</f>
        <v>M</v>
      </c>
      <c r="K21" s="20" t="str">
        <f>Admin!K13</f>
        <v>Y</v>
      </c>
    </row>
    <row r="22" spans="1:11" s="26" customFormat="1" ht="21" customHeight="1" x14ac:dyDescent="0.25">
      <c r="A22" s="25"/>
      <c r="B22" s="10" t="str">
        <f>Admin!B14</f>
        <v>EMSD.Common.Technical ID No.</v>
      </c>
      <c r="C22" s="10" t="str">
        <f>Admin!C14</f>
        <v>Unique ID which is assigned by user</v>
      </c>
      <c r="D22" s="20" t="str">
        <f>Admin!D14</f>
        <v>Text</v>
      </c>
      <c r="E22" s="20" t="str">
        <f>Admin!E14</f>
        <v>Data</v>
      </c>
      <c r="F22" s="20" t="str">
        <f>Admin!F14</f>
        <v>TEQ-150430-02</v>
      </c>
      <c r="G22" s="20" t="str">
        <f>Admin!G14</f>
        <v>13</v>
      </c>
      <c r="H22" s="20"/>
      <c r="I22" s="20"/>
      <c r="J22" s="20" t="str">
        <f>Admin!J14</f>
        <v>M</v>
      </c>
      <c r="K22" s="20" t="str">
        <f>Admin!K14</f>
        <v>Y</v>
      </c>
    </row>
    <row r="23" spans="1:11" s="26" customFormat="1" ht="21" customHeight="1" x14ac:dyDescent="0.25">
      <c r="A23" s="25"/>
      <c r="B23" s="10" t="str">
        <f>Admin!B15</f>
        <v>EMSD.Common.Acquisition Value</v>
      </c>
      <c r="C23" s="10" t="str">
        <f>Admin!C15</f>
        <v>The value of the equipment</v>
      </c>
      <c r="D23" s="20" t="str">
        <f>Admin!D15</f>
        <v>Text</v>
      </c>
      <c r="E23" s="20" t="str">
        <f>Admin!E15</f>
        <v>Data</v>
      </c>
      <c r="F23" s="20"/>
      <c r="G23" s="20" t="str">
        <f>Admin!G15</f>
        <v>11</v>
      </c>
      <c r="H23" s="20"/>
      <c r="I23" s="20"/>
      <c r="J23" s="20" t="str">
        <f>Admin!J15</f>
        <v>O</v>
      </c>
      <c r="K23" s="20" t="str">
        <f>Admin!K15</f>
        <v>Y</v>
      </c>
    </row>
    <row r="24" spans="1:11" s="26" customFormat="1" ht="21" customHeight="1" x14ac:dyDescent="0.25">
      <c r="A24" s="27"/>
      <c r="B24" s="10" t="str">
        <f>Admin!B16</f>
        <v>EMSD.Common.CCS Equipment ID Superior</v>
      </c>
      <c r="C24" s="10" t="str">
        <f>Admin!C16</f>
        <v>Equipment ID Superior</v>
      </c>
      <c r="D24" s="20" t="str">
        <f>Admin!D16</f>
        <v>Text</v>
      </c>
      <c r="E24" s="20" t="str">
        <f>Admin!E16</f>
        <v>Data</v>
      </c>
      <c r="F24" s="20" t="str">
        <f>Admin!F16</f>
        <v>19999999</v>
      </c>
      <c r="G24" s="20" t="str">
        <f>Admin!G16</f>
        <v>18</v>
      </c>
      <c r="H24" s="20"/>
      <c r="I24" s="20"/>
      <c r="J24" s="20" t="str">
        <f>Admin!J16</f>
        <v>O</v>
      </c>
      <c r="K24" s="20" t="str">
        <f>Admin!K16</f>
        <v>Y</v>
      </c>
    </row>
    <row r="25" spans="1:11" s="26" customFormat="1" ht="21" customHeight="1" x14ac:dyDescent="0.25">
      <c r="A25" s="25"/>
      <c r="B25" s="10" t="str">
        <f>Admin!B17</f>
        <v>EMSD.Common.Customer Warranty End</v>
      </c>
      <c r="C25" s="10" t="str">
        <f>Admin!C17</f>
        <v>Customer Warranty End Date of the equipment</v>
      </c>
      <c r="D25" s="20" t="str">
        <f>Admin!D17</f>
        <v>Text</v>
      </c>
      <c r="E25" s="20" t="str">
        <f>Admin!E17</f>
        <v>Data</v>
      </c>
      <c r="F25" s="20" t="str">
        <f>Admin!F17</f>
        <v>01.12.2000</v>
      </c>
      <c r="G25" s="20" t="str">
        <f>Admin!G17</f>
        <v>N/A</v>
      </c>
      <c r="H25" s="20"/>
      <c r="I25" s="20"/>
      <c r="J25" s="20" t="str">
        <f>Admin!J17</f>
        <v>O</v>
      </c>
      <c r="K25" s="20" t="str">
        <f>Admin!K17</f>
        <v>N</v>
      </c>
    </row>
    <row r="26" spans="1:11" s="26" customFormat="1" ht="21" customHeight="1" x14ac:dyDescent="0.25">
      <c r="A26" s="25"/>
      <c r="B26" s="10" t="str">
        <f>Admin!B18</f>
        <v>EMSD.Common.Customer Warranty Start</v>
      </c>
      <c r="C26" s="10" t="str">
        <f>Admin!C18</f>
        <v>Customer Warranty Start Date of the equipment</v>
      </c>
      <c r="D26" s="20" t="str">
        <f>Admin!D18</f>
        <v>Text</v>
      </c>
      <c r="E26" s="20" t="str">
        <f>Admin!E18</f>
        <v>Data</v>
      </c>
      <c r="F26" s="20" t="str">
        <f>Admin!F18</f>
        <v>01.12.1999</v>
      </c>
      <c r="G26" s="20" t="str">
        <f>Admin!G18</f>
        <v>N/A</v>
      </c>
      <c r="H26" s="20"/>
      <c r="I26" s="20"/>
      <c r="J26" s="20" t="str">
        <f>Admin!J18</f>
        <v>O</v>
      </c>
      <c r="K26" s="20" t="str">
        <f>Admin!K18</f>
        <v>N</v>
      </c>
    </row>
    <row r="27" spans="1:11" s="26" customFormat="1" ht="21" customHeight="1" x14ac:dyDescent="0.25">
      <c r="A27" s="25"/>
      <c r="B27" s="10" t="str">
        <f>Admin!B19</f>
        <v>EMSD.Common.Floor</v>
      </c>
      <c r="C27" s="10" t="str">
        <f>Admin!C19</f>
        <v>Floor of the Equipment</v>
      </c>
      <c r="D27" s="20" t="str">
        <f>Admin!D19</f>
        <v>Text</v>
      </c>
      <c r="E27" s="20" t="str">
        <f>Admin!E19</f>
        <v>Data</v>
      </c>
      <c r="F27" s="20" t="str">
        <f>Admin!F19</f>
        <v>1st Floor</v>
      </c>
      <c r="G27" s="20" t="str">
        <f>Admin!G19</f>
        <v>30</v>
      </c>
      <c r="H27" s="20"/>
      <c r="I27" s="20"/>
      <c r="J27" s="20" t="str">
        <f>Admin!J19</f>
        <v>O</v>
      </c>
      <c r="K27" s="20" t="str">
        <f>Admin!K19</f>
        <v>N</v>
      </c>
    </row>
    <row r="28" spans="1:11" s="26" customFormat="1" ht="21" customHeight="1" x14ac:dyDescent="0.25">
      <c r="A28" s="25"/>
      <c r="B28" s="10" t="str">
        <f>Admin!B20</f>
        <v>EMSD.Common.Inventory No.</v>
      </c>
      <c r="C28" s="10" t="str">
        <f>Admin!C20</f>
        <v>Capture the equipment ID in client's system</v>
      </c>
      <c r="D28" s="20" t="str">
        <f>Admin!D20</f>
        <v>Text</v>
      </c>
      <c r="E28" s="20" t="str">
        <f>Admin!E20</f>
        <v>Data</v>
      </c>
      <c r="F28" s="20"/>
      <c r="G28" s="20" t="str">
        <f>Admin!G20</f>
        <v>25</v>
      </c>
      <c r="H28" s="20"/>
      <c r="I28" s="20"/>
      <c r="J28" s="20" t="str">
        <f>Admin!J20</f>
        <v>O</v>
      </c>
      <c r="K28" s="20" t="str">
        <f>Admin!K20</f>
        <v>Y</v>
      </c>
    </row>
    <row r="29" spans="1:11" s="26" customFormat="1" ht="28.5" x14ac:dyDescent="0.25">
      <c r="A29" s="25"/>
      <c r="B29" s="10" t="str">
        <f>Admin!B21</f>
        <v>EMSD.Common.Photo</v>
      </c>
      <c r="C29" s="10" t="str">
        <f>Admin!C21</f>
        <v>Equipment Photo</v>
      </c>
      <c r="D29" s="20" t="str">
        <f>Admin!D21</f>
        <v>URL</v>
      </c>
      <c r="E29" s="20" t="str">
        <f>Admin!E21</f>
        <v>Data</v>
      </c>
      <c r="F29" s="20" t="str">
        <f>Admin!F21</f>
        <v>......... "Project Name"\Photo\ Water System</v>
      </c>
      <c r="G29" s="20" t="str">
        <f>Admin!G21</f>
        <v>100</v>
      </c>
      <c r="H29" s="20"/>
      <c r="I29" s="20"/>
      <c r="J29" s="20" t="str">
        <f>Admin!J21</f>
        <v>O</v>
      </c>
      <c r="K29" s="20" t="str">
        <f>Admin!K21</f>
        <v>N</v>
      </c>
    </row>
    <row r="30" spans="1:11" s="26" customFormat="1" ht="21" customHeight="1" x14ac:dyDescent="0.25">
      <c r="A30" s="25"/>
      <c r="B30" s="10" t="str">
        <f>Admin!B22</f>
        <v>EMSD.Common.Plant Section</v>
      </c>
      <c r="C30" s="10" t="str">
        <f>Admin!C22</f>
        <v>Plant Section </v>
      </c>
      <c r="D30" s="20" t="str">
        <f>Admin!D22</f>
        <v>Text</v>
      </c>
      <c r="E30" s="20" t="str">
        <f>Admin!E22</f>
        <v>Data</v>
      </c>
      <c r="F30" s="20"/>
      <c r="G30" s="20" t="str">
        <f>Admin!G22</f>
        <v>3</v>
      </c>
      <c r="H30" s="20"/>
      <c r="I30" s="20"/>
      <c r="J30" s="20" t="str">
        <f>Admin!J22</f>
        <v>O</v>
      </c>
      <c r="K30" s="20" t="str">
        <f>Admin!K22</f>
        <v>N</v>
      </c>
    </row>
    <row r="31" spans="1:11" s="26" customFormat="1" ht="21" customHeight="1" x14ac:dyDescent="0.25">
      <c r="A31" s="25"/>
      <c r="B31" s="10" t="str">
        <f>Admin!B23</f>
        <v>EMSD.Common.Serial No.</v>
      </c>
      <c r="C31" s="10" t="str">
        <f>Admin!C23</f>
        <v>Serial number of the equipment</v>
      </c>
      <c r="D31" s="20" t="str">
        <f>Admin!D23</f>
        <v>Text</v>
      </c>
      <c r="E31" s="20" t="str">
        <f>Admin!E23</f>
        <v>Data</v>
      </c>
      <c r="F31" s="20" t="str">
        <f>Admin!F23</f>
        <v>B12345678</v>
      </c>
      <c r="G31" s="20" t="str">
        <f>Admin!G23</f>
        <v>30</v>
      </c>
      <c r="H31" s="20"/>
      <c r="I31" s="20"/>
      <c r="J31" s="20" t="str">
        <f>Admin!J23</f>
        <v>O</v>
      </c>
      <c r="K31" s="20" t="str">
        <f>Admin!K23</f>
        <v>N</v>
      </c>
    </row>
    <row r="32" spans="1:11" s="26" customFormat="1" ht="21" customHeight="1" x14ac:dyDescent="0.25">
      <c r="A32" s="25"/>
      <c r="B32" s="10" t="str">
        <f>Admin!B24</f>
        <v>EMSD.Common.Start-up Date</v>
      </c>
      <c r="C32" s="10" t="str">
        <f>Admin!C24</f>
        <v>Start-up Date of the equipment</v>
      </c>
      <c r="D32" s="20" t="str">
        <f>Admin!D24</f>
        <v>Text</v>
      </c>
      <c r="E32" s="20" t="str">
        <f>Admin!E24</f>
        <v>Data</v>
      </c>
      <c r="F32" s="20" t="str">
        <f>Admin!F24</f>
        <v>01.12.1999</v>
      </c>
      <c r="G32" s="20" t="str">
        <f>Admin!G24</f>
        <v>N/A</v>
      </c>
      <c r="H32" s="20"/>
      <c r="I32" s="20"/>
      <c r="J32" s="20" t="str">
        <f>Admin!J24</f>
        <v>O</v>
      </c>
      <c r="K32" s="20" t="str">
        <f>Admin!K24</f>
        <v>N</v>
      </c>
    </row>
    <row r="33" spans="1:11" s="26" customFormat="1" ht="21" customHeight="1" x14ac:dyDescent="0.25">
      <c r="A33" s="25"/>
      <c r="B33" s="10" t="str">
        <f>Admin!B25</f>
        <v>EMSD.Common.Technical ID No. Superior</v>
      </c>
      <c r="C33" s="10" t="str">
        <f>Admin!C25</f>
        <v>Technical ID No. Superior</v>
      </c>
      <c r="D33" s="20" t="str">
        <f>Admin!D25</f>
        <v>Text</v>
      </c>
      <c r="E33" s="20" t="str">
        <f>Admin!E25</f>
        <v>Data</v>
      </c>
      <c r="F33" s="20" t="str">
        <f>Admin!F25</f>
        <v>TECHID-999999</v>
      </c>
      <c r="G33" s="20" t="str">
        <f>Admin!G25</f>
        <v>13</v>
      </c>
      <c r="H33" s="20"/>
      <c r="I33" s="20"/>
      <c r="J33" s="20" t="str">
        <f>Admin!J25</f>
        <v>O</v>
      </c>
      <c r="K33" s="20" t="str">
        <f>Admin!K25</f>
        <v>Y</v>
      </c>
    </row>
    <row r="34" spans="1:11" s="26" customFormat="1" ht="21" customHeight="1" x14ac:dyDescent="0.25">
      <c r="A34" s="25"/>
      <c r="B34" s="10" t="str">
        <f>Admin!B26</f>
        <v>EMSD.Common.Vendor Warranty End</v>
      </c>
      <c r="C34" s="10" t="str">
        <f>Admin!C26</f>
        <v>Vendor Warranty End Date of the equipment</v>
      </c>
      <c r="D34" s="20" t="str">
        <f>Admin!D26</f>
        <v>Text</v>
      </c>
      <c r="E34" s="20" t="str">
        <f>Admin!E26</f>
        <v>Data</v>
      </c>
      <c r="F34" s="20" t="str">
        <f>Admin!F26</f>
        <v>01.12.2000</v>
      </c>
      <c r="G34" s="20" t="str">
        <f>Admin!G26</f>
        <v>N/A</v>
      </c>
      <c r="H34" s="20"/>
      <c r="I34" s="20"/>
      <c r="J34" s="20" t="str">
        <f>Admin!J26</f>
        <v>O</v>
      </c>
      <c r="K34" s="20" t="str">
        <f>Admin!K26</f>
        <v>N</v>
      </c>
    </row>
    <row r="35" spans="1:11" s="26" customFormat="1" ht="21" customHeight="1" x14ac:dyDescent="0.25">
      <c r="A35" s="25"/>
      <c r="B35" s="10" t="str">
        <f>Admin!B27</f>
        <v>EMSD.Common.Vendor Warranty Start</v>
      </c>
      <c r="C35" s="10" t="str">
        <f>Admin!C27</f>
        <v>Vendor Warranty Start Date of the equipment</v>
      </c>
      <c r="D35" s="20" t="str">
        <f>Admin!D27</f>
        <v>Text</v>
      </c>
      <c r="E35" s="20" t="str">
        <f>Admin!E27</f>
        <v>Data</v>
      </c>
      <c r="F35" s="20" t="str">
        <f>Admin!F27</f>
        <v>01.12.1999</v>
      </c>
      <c r="G35" s="20" t="str">
        <f>Admin!G27</f>
        <v>N/A</v>
      </c>
      <c r="H35" s="20"/>
      <c r="I35" s="20"/>
      <c r="J35" s="20" t="str">
        <f>Admin!J27</f>
        <v>O</v>
      </c>
      <c r="K35" s="20" t="str">
        <f>Admin!K27</f>
        <v>N</v>
      </c>
    </row>
    <row r="36" spans="1:11" ht="21" customHeight="1" x14ac:dyDescent="0.25">
      <c r="A36" s="62" t="s">
        <v>29</v>
      </c>
      <c r="B36" s="63"/>
      <c r="C36" s="63"/>
      <c r="D36" s="63"/>
      <c r="E36" s="63"/>
      <c r="F36" s="63"/>
      <c r="G36" s="63"/>
      <c r="H36" s="63"/>
      <c r="I36" s="63"/>
      <c r="J36" s="63"/>
      <c r="K36" s="64"/>
    </row>
    <row r="37" spans="1:11" s="26" customFormat="1" ht="28.5" x14ac:dyDescent="0.25">
      <c r="A37" s="25"/>
      <c r="B37" s="10" t="str">
        <f>Admin!B29</f>
        <v>EMSD.Common.Documentation</v>
      </c>
      <c r="C37" s="10" t="str">
        <f>Admin!C29</f>
        <v>The reference Link of the documents (T&amp;C Records, O&amp;M Manual, Catalogues, Certificates.....)</v>
      </c>
      <c r="D37" s="20" t="str">
        <f>Admin!D29</f>
        <v>URL</v>
      </c>
      <c r="E37" s="20" t="str">
        <f>Admin!E29</f>
        <v>Data</v>
      </c>
      <c r="F37" s="20" t="str">
        <f>Admin!F29</f>
        <v>......... "Project Name"\30_O&amp;M Documentation\Water System</v>
      </c>
      <c r="G37" s="20" t="str">
        <f>Admin!G29</f>
        <v>100</v>
      </c>
      <c r="H37" s="20"/>
      <c r="I37" s="20"/>
      <c r="J37" s="20" t="str">
        <f>Admin!J29</f>
        <v>M</v>
      </c>
      <c r="K37" s="20" t="str">
        <f>Admin!K29</f>
        <v>N</v>
      </c>
    </row>
    <row r="38" spans="1:11" s="26" customFormat="1" ht="21" customHeight="1" x14ac:dyDescent="0.25">
      <c r="A38" s="25"/>
      <c r="B38" s="10" t="str">
        <f>Admin!B30</f>
        <v>EMSD.Common.Catalog Profile</v>
      </c>
      <c r="C38" s="10" t="str">
        <f>Admin!C30</f>
        <v xml:space="preserve">The combination of Code Groups from different Catalogs </v>
      </c>
      <c r="D38" s="20" t="str">
        <f>Admin!D30</f>
        <v>Text</v>
      </c>
      <c r="E38" s="20" t="str">
        <f>Admin!E30</f>
        <v>Data</v>
      </c>
      <c r="F38" s="20" t="str">
        <f>Admin!F30</f>
        <v>AC0000001</v>
      </c>
      <c r="G38" s="20" t="str">
        <f>Admin!G30</f>
        <v>9</v>
      </c>
      <c r="H38" s="20"/>
      <c r="I38" s="20"/>
      <c r="J38" s="20" t="str">
        <f>Admin!J30</f>
        <v>M</v>
      </c>
      <c r="K38" s="20" t="str">
        <f>Admin!K30</f>
        <v>Y</v>
      </c>
    </row>
    <row r="39" spans="1:11" s="26" customFormat="1" ht="21" customHeight="1" x14ac:dyDescent="0.25">
      <c r="A39" s="25"/>
      <c r="B39" s="10" t="str">
        <f>Admin!B31</f>
        <v>EMSD.Common.Equipment Description</v>
      </c>
      <c r="C39" s="10" t="str">
        <f>Admin!C31</f>
        <v>Description of the Equipment</v>
      </c>
      <c r="D39" s="20" t="str">
        <f>Admin!D31</f>
        <v>Text</v>
      </c>
      <c r="E39" s="20" t="str">
        <f>Admin!E31</f>
        <v>Data</v>
      </c>
      <c r="F39" s="39" t="s">
        <v>138</v>
      </c>
      <c r="G39" s="20" t="str">
        <f>Admin!G31</f>
        <v>40</v>
      </c>
      <c r="H39" s="20"/>
      <c r="I39" s="20"/>
      <c r="J39" s="20" t="str">
        <f>Admin!J31</f>
        <v>M</v>
      </c>
      <c r="K39" s="20" t="str">
        <f>Admin!K31</f>
        <v>N</v>
      </c>
    </row>
    <row r="40" spans="1:11" s="26" customFormat="1" ht="21" customHeight="1" x14ac:dyDescent="0.25">
      <c r="A40" s="25"/>
      <c r="B40" s="10" t="str">
        <f>Admin!B32</f>
        <v>EMSD.Common.Planner Group</v>
      </c>
      <c r="C40" s="10" t="str">
        <f>Admin!C32</f>
        <v>Default depot or team for maintaining the Equipment.</v>
      </c>
      <c r="D40" s="20" t="str">
        <f>Admin!D32</f>
        <v>Text</v>
      </c>
      <c r="E40" s="20" t="str">
        <f>Admin!E32</f>
        <v>Data</v>
      </c>
      <c r="F40" s="20" t="str">
        <f>Admin!F32</f>
        <v>T00</v>
      </c>
      <c r="G40" s="20" t="str">
        <f>Admin!G32</f>
        <v>3</v>
      </c>
      <c r="H40" s="20"/>
      <c r="I40" s="20"/>
      <c r="J40" s="20" t="str">
        <f>Admin!J32</f>
        <v>M</v>
      </c>
      <c r="K40" s="20" t="str">
        <f>Admin!K32</f>
        <v>Y</v>
      </c>
    </row>
    <row r="41" spans="1:11" s="26" customFormat="1" ht="15.75" x14ac:dyDescent="0.25">
      <c r="A41" s="25"/>
      <c r="B41" s="10" t="str">
        <f>Admin!B33</f>
        <v>EMSD.Common.Construction Type</v>
      </c>
      <c r="C41" s="10" t="str">
        <f>Admin!C33</f>
        <v xml:space="preserve">Material Bill of Material (BOM) ID assigned to the Equipment. </v>
      </c>
      <c r="D41" s="20" t="str">
        <f>Admin!D33</f>
        <v>Text</v>
      </c>
      <c r="E41" s="20" t="str">
        <f>Admin!E33</f>
        <v>Data</v>
      </c>
      <c r="F41" s="20"/>
      <c r="G41" s="20" t="str">
        <f>Admin!G33</f>
        <v>18</v>
      </c>
      <c r="H41" s="20"/>
      <c r="I41" s="20"/>
      <c r="J41" s="20" t="str">
        <f>Admin!J33</f>
        <v>O</v>
      </c>
      <c r="K41" s="20" t="str">
        <f>Admin!K33</f>
        <v>Y</v>
      </c>
    </row>
    <row r="42" spans="1:11" s="26" customFormat="1" ht="21" customHeight="1" x14ac:dyDescent="0.25">
      <c r="A42" s="25"/>
      <c r="B42" s="10" t="str">
        <f>Admin!B34</f>
        <v>EMSD.Common.Currency</v>
      </c>
      <c r="C42" s="10" t="str">
        <f>Admin!C34</f>
        <v>(must follow Currency Code List)</v>
      </c>
      <c r="D42" s="20" t="str">
        <f>Admin!D34</f>
        <v>Text</v>
      </c>
      <c r="E42" s="20" t="str">
        <f>Admin!E34</f>
        <v>Data</v>
      </c>
      <c r="F42" s="20"/>
      <c r="G42" s="20" t="str">
        <f>Admin!G34</f>
        <v>5</v>
      </c>
      <c r="H42" s="20"/>
      <c r="I42" s="20"/>
      <c r="J42" s="20" t="str">
        <f>Admin!J34</f>
        <v>O</v>
      </c>
      <c r="K42" s="20" t="str">
        <f>Admin!K34</f>
        <v>Y</v>
      </c>
    </row>
    <row r="43" spans="1:11" s="26" customFormat="1" ht="21" customHeight="1" x14ac:dyDescent="0.25">
      <c r="A43" s="25"/>
      <c r="B43" s="10" t="str">
        <f>Admin!B35</f>
        <v>EMSD.Common.Manufacturer</v>
      </c>
      <c r="C43" s="10" t="str">
        <f>Admin!C35</f>
        <v>Manufacturer of the equipment</v>
      </c>
      <c r="D43" s="20" t="str">
        <f>Admin!D35</f>
        <v>Text</v>
      </c>
      <c r="E43" s="20" t="str">
        <f>Admin!E35</f>
        <v>Data</v>
      </c>
      <c r="F43" s="20" t="str">
        <f>Admin!F35</f>
        <v>ABC Company</v>
      </c>
      <c r="G43" s="20" t="str">
        <f>Admin!G35</f>
        <v>30</v>
      </c>
      <c r="H43" s="20"/>
      <c r="I43" s="20"/>
      <c r="J43" s="20" t="str">
        <f>Admin!J35</f>
        <v>O</v>
      </c>
      <c r="K43" s="20" t="str">
        <f>Admin!K35</f>
        <v>N</v>
      </c>
    </row>
    <row r="44" spans="1:11" s="26" customFormat="1" ht="21" customHeight="1" x14ac:dyDescent="0.25">
      <c r="A44" s="25"/>
      <c r="B44" s="10" t="str">
        <f>Admin!B36</f>
        <v>EMSD.Common.Manufacturer Country</v>
      </c>
      <c r="C44" s="10" t="str">
        <f>Admin!C36</f>
        <v>Manufacturer Country of the equipment</v>
      </c>
      <c r="D44" s="20" t="str">
        <f>Admin!D36</f>
        <v>Text</v>
      </c>
      <c r="E44" s="20" t="str">
        <f>Admin!E36</f>
        <v>Data</v>
      </c>
      <c r="F44" s="20" t="str">
        <f>Admin!F36</f>
        <v>China</v>
      </c>
      <c r="G44" s="20" t="str">
        <f>Admin!G36</f>
        <v>N/A</v>
      </c>
      <c r="H44" s="20"/>
      <c r="I44" s="20"/>
      <c r="J44" s="20" t="str">
        <f>Admin!J36</f>
        <v>O</v>
      </c>
      <c r="K44" s="20" t="str">
        <f>Admin!K36</f>
        <v>N</v>
      </c>
    </row>
    <row r="45" spans="1:11" s="26" customFormat="1" ht="21" customHeight="1" x14ac:dyDescent="0.25">
      <c r="A45" s="25"/>
      <c r="B45" s="10" t="str">
        <f>Admin!B37</f>
        <v>EMSD.Common.Model No.</v>
      </c>
      <c r="C45" s="10" t="str">
        <f>Admin!C37</f>
        <v>Model number of the equipment</v>
      </c>
      <c r="D45" s="20" t="str">
        <f>Admin!D37</f>
        <v>Text</v>
      </c>
      <c r="E45" s="20" t="str">
        <f>Admin!E37</f>
        <v>Data</v>
      </c>
      <c r="F45" s="20" t="str">
        <f>Admin!F37</f>
        <v>A1234</v>
      </c>
      <c r="G45" s="20" t="str">
        <f>Admin!G37</f>
        <v>30</v>
      </c>
      <c r="H45" s="20"/>
      <c r="I45" s="20"/>
      <c r="J45" s="20" t="str">
        <f>Admin!J37</f>
        <v>O</v>
      </c>
      <c r="K45" s="20" t="str">
        <f>Admin!K37</f>
        <v>N</v>
      </c>
    </row>
    <row r="46" spans="1:11" s="26" customFormat="1" ht="21" customHeight="1" x14ac:dyDescent="0.25">
      <c r="A46" s="36"/>
      <c r="B46" s="37" t="str">
        <f>Admin!B38</f>
        <v>EMSD.Common.Weight</v>
      </c>
      <c r="C46" s="37" t="str">
        <f>Admin!C38</f>
        <v>Weight of the equipment</v>
      </c>
      <c r="D46" s="38" t="str">
        <f>Admin!D38</f>
        <v>Text</v>
      </c>
      <c r="E46" s="38" t="str">
        <f>Admin!E38</f>
        <v>Data</v>
      </c>
      <c r="F46" s="38" t="str">
        <f>Admin!F38</f>
        <v>50kg</v>
      </c>
      <c r="G46" s="38" t="str">
        <f>Admin!G38</f>
        <v>10</v>
      </c>
      <c r="H46" s="38"/>
      <c r="I46" s="38"/>
      <c r="J46" s="38" t="str">
        <f>Admin!J38</f>
        <v>O</v>
      </c>
      <c r="K46" s="38" t="str">
        <f>Admin!K38</f>
        <v>N</v>
      </c>
    </row>
    <row r="47" spans="1:11" ht="14.45" customHeight="1" x14ac:dyDescent="0.25">
      <c r="A47" s="4"/>
      <c r="B47" s="8"/>
      <c r="C47" s="9"/>
      <c r="D47" s="8"/>
      <c r="E47" s="8"/>
      <c r="F47" s="8"/>
      <c r="G47" s="8"/>
      <c r="H47" s="8"/>
      <c r="I47" s="8"/>
      <c r="J47" s="8"/>
      <c r="K47" s="8"/>
    </row>
    <row r="48" spans="1:11" s="4" customFormat="1" ht="84" customHeight="1" x14ac:dyDescent="0.25">
      <c r="A48" s="46" t="s">
        <v>211</v>
      </c>
      <c r="B48" s="46"/>
      <c r="C48" s="7"/>
      <c r="D48" s="6"/>
      <c r="E48" s="6"/>
      <c r="F48" s="5"/>
      <c r="G48" s="5"/>
      <c r="H48" s="5"/>
      <c r="I48" s="5"/>
      <c r="J48" s="5"/>
      <c r="K48" s="5"/>
    </row>
    <row r="49" spans="1:11" s="4" customFormat="1" ht="21" customHeight="1" x14ac:dyDescent="0.25">
      <c r="A49"/>
      <c r="B49" s="1"/>
      <c r="C49" s="3"/>
      <c r="D49" s="2"/>
      <c r="E49" s="2"/>
      <c r="F49" s="1"/>
      <c r="G49" s="1"/>
      <c r="H49" s="1"/>
      <c r="I49" s="1"/>
      <c r="J49" s="1"/>
      <c r="K49" s="1"/>
    </row>
    <row r="50" spans="1:11" s="4" customFormat="1" ht="21" customHeight="1" x14ac:dyDescent="0.25">
      <c r="A50"/>
      <c r="B50" s="1"/>
      <c r="C50" s="3"/>
      <c r="D50" s="2"/>
      <c r="E50" s="2"/>
      <c r="F50" s="1"/>
      <c r="G50" s="1"/>
      <c r="H50" s="1"/>
      <c r="I50" s="1"/>
      <c r="J50" s="1"/>
      <c r="K50" s="1"/>
    </row>
    <row r="51" spans="1:11" s="4" customFormat="1" ht="21" customHeight="1" x14ac:dyDescent="0.25">
      <c r="A51"/>
      <c r="B51" s="1"/>
      <c r="C51" s="3"/>
      <c r="D51" s="2"/>
      <c r="E51" s="2"/>
      <c r="F51" s="1"/>
      <c r="G51" s="1"/>
      <c r="H51" s="1"/>
      <c r="I51" s="1"/>
      <c r="J51" s="1"/>
      <c r="K51" s="1"/>
    </row>
    <row r="52" spans="1:11" s="4" customFormat="1" ht="21" customHeight="1" x14ac:dyDescent="0.25">
      <c r="A52"/>
      <c r="B52" s="1"/>
      <c r="C52" s="3"/>
      <c r="D52" s="2"/>
      <c r="E52" s="2"/>
      <c r="F52" s="1"/>
      <c r="G52" s="1"/>
      <c r="H52" s="1"/>
      <c r="I52" s="1"/>
      <c r="J52" s="1"/>
      <c r="K52" s="1"/>
    </row>
    <row r="53" spans="1:11" s="4" customFormat="1" ht="21" customHeight="1" x14ac:dyDescent="0.25">
      <c r="A53"/>
      <c r="B53" s="1"/>
      <c r="C53" s="3"/>
      <c r="D53" s="2"/>
      <c r="E53" s="2"/>
      <c r="F53" s="1"/>
      <c r="G53" s="1"/>
      <c r="H53" s="1"/>
      <c r="I53" s="1"/>
      <c r="J53" s="1"/>
      <c r="K53" s="1"/>
    </row>
    <row r="54" spans="1:11" s="4" customFormat="1" ht="21" customHeight="1" x14ac:dyDescent="0.25">
      <c r="A54"/>
      <c r="B54" s="1"/>
      <c r="C54" s="3"/>
      <c r="D54" s="2"/>
      <c r="E54" s="2"/>
      <c r="F54" s="1"/>
      <c r="G54" s="1"/>
      <c r="H54" s="1"/>
      <c r="I54" s="1"/>
      <c r="J54" s="1"/>
      <c r="K54" s="1"/>
    </row>
    <row r="55" spans="1:11" s="4" customFormat="1" ht="21" customHeight="1" x14ac:dyDescent="0.25">
      <c r="A55"/>
      <c r="B55" s="1"/>
      <c r="C55" s="3"/>
      <c r="D55" s="2"/>
      <c r="E55" s="2"/>
      <c r="F55" s="1"/>
      <c r="G55" s="1"/>
      <c r="H55" s="1"/>
      <c r="I55" s="1"/>
      <c r="J55" s="1"/>
      <c r="K55" s="1"/>
    </row>
    <row r="56" spans="1:11" s="4" customFormat="1" ht="21" customHeight="1" x14ac:dyDescent="0.25">
      <c r="A56"/>
      <c r="B56" s="1"/>
      <c r="C56" s="3"/>
      <c r="D56" s="2"/>
      <c r="E56" s="2"/>
      <c r="F56" s="1"/>
      <c r="G56" s="1"/>
      <c r="H56" s="1"/>
      <c r="I56" s="1"/>
      <c r="J56" s="1"/>
      <c r="K56" s="1"/>
    </row>
    <row r="57" spans="1:11" ht="21" customHeight="1" x14ac:dyDescent="0.25"/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ht="21" customHeight="1" x14ac:dyDescent="0.25"/>
    <row r="80" spans="1:11" s="4" customFormat="1" ht="31.5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31.5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31.5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31.5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31.5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31.5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s="4" customFormat="1" ht="31.5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ht="21" customHeight="1" x14ac:dyDescent="0.25"/>
    <row r="88" spans="1:11" s="4" customFormat="1" ht="31.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89.2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</sheetData>
  <mergeCells count="17">
    <mergeCell ref="A48:B48"/>
    <mergeCell ref="A8:B8"/>
    <mergeCell ref="A9:K9"/>
    <mergeCell ref="A36:K36"/>
    <mergeCell ref="A5:B5"/>
    <mergeCell ref="C5:K5"/>
    <mergeCell ref="A6:B6"/>
    <mergeCell ref="C6:K6"/>
    <mergeCell ref="A7:B7"/>
    <mergeCell ref="C7:K7"/>
    <mergeCell ref="A4:B4"/>
    <mergeCell ref="C4:K4"/>
    <mergeCell ref="C1:K1"/>
    <mergeCell ref="A2:B2"/>
    <mergeCell ref="C2:K2"/>
    <mergeCell ref="A3:B3"/>
    <mergeCell ref="C3:K3"/>
  </mergeCells>
  <phoneticPr fontId="10" type="noConversion"/>
  <dataValidations count="1">
    <dataValidation allowBlank="1" showErrorMessage="1" sqref="H47:H1048576 H36 H1:H9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4"/>
  <sheetViews>
    <sheetView topLeftCell="A26" zoomScale="90" zoomScaleNormal="90" workbookViewId="0">
      <selection activeCell="A29" sqref="A29:XFD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49.5" customHeight="1" x14ac:dyDescent="0.25">
      <c r="A1" s="14"/>
      <c r="B1" s="13"/>
      <c r="C1" s="54" t="s">
        <v>81</v>
      </c>
      <c r="D1" s="55"/>
      <c r="E1" s="55"/>
      <c r="F1" s="55"/>
      <c r="G1" s="55"/>
      <c r="H1" s="55"/>
      <c r="I1" s="55"/>
      <c r="J1" s="55"/>
      <c r="K1" s="56"/>
    </row>
    <row r="2" spans="1:11" ht="21" customHeight="1" x14ac:dyDescent="0.25">
      <c r="A2" s="49" t="s">
        <v>142</v>
      </c>
      <c r="B2" s="50"/>
      <c r="C2" s="57" t="s">
        <v>166</v>
      </c>
      <c r="D2" s="58"/>
      <c r="E2" s="58"/>
      <c r="F2" s="58"/>
      <c r="G2" s="58"/>
      <c r="H2" s="58"/>
      <c r="I2" s="58"/>
      <c r="J2" s="58"/>
      <c r="K2" s="59"/>
    </row>
    <row r="3" spans="1:11" ht="21" customHeight="1" x14ac:dyDescent="0.25">
      <c r="A3" s="49" t="s">
        <v>80</v>
      </c>
      <c r="B3" s="50"/>
      <c r="C3" s="57" t="s">
        <v>125</v>
      </c>
      <c r="D3" s="58"/>
      <c r="E3" s="58"/>
      <c r="F3" s="58"/>
      <c r="G3" s="58"/>
      <c r="H3" s="58"/>
      <c r="I3" s="58"/>
      <c r="J3" s="58"/>
      <c r="K3" s="59"/>
    </row>
    <row r="4" spans="1:11" ht="21" customHeight="1" x14ac:dyDescent="0.25">
      <c r="A4" s="49" t="s">
        <v>78</v>
      </c>
      <c r="B4" s="50"/>
      <c r="C4" s="51" t="s">
        <v>118</v>
      </c>
      <c r="D4" s="52"/>
      <c r="E4" s="52"/>
      <c r="F4" s="52"/>
      <c r="G4" s="52"/>
      <c r="H4" s="52"/>
      <c r="I4" s="52"/>
      <c r="J4" s="52"/>
      <c r="K4" s="53"/>
    </row>
    <row r="5" spans="1:11" ht="21" customHeight="1" x14ac:dyDescent="0.25">
      <c r="A5" s="49" t="s">
        <v>77</v>
      </c>
      <c r="B5" s="50"/>
      <c r="C5" s="57" t="s">
        <v>225</v>
      </c>
      <c r="D5" s="58"/>
      <c r="E5" s="58"/>
      <c r="F5" s="58"/>
      <c r="G5" s="58"/>
      <c r="H5" s="58"/>
      <c r="I5" s="58"/>
      <c r="J5" s="58"/>
      <c r="K5" s="59"/>
    </row>
    <row r="6" spans="1:11" ht="21" customHeight="1" x14ac:dyDescent="0.25">
      <c r="A6" s="49" t="s">
        <v>76</v>
      </c>
      <c r="B6" s="50"/>
      <c r="C6" s="57" t="s">
        <v>110</v>
      </c>
      <c r="D6" s="58"/>
      <c r="E6" s="58"/>
      <c r="F6" s="58"/>
      <c r="G6" s="58"/>
      <c r="H6" s="58"/>
      <c r="I6" s="58"/>
      <c r="J6" s="58"/>
      <c r="K6" s="59"/>
    </row>
    <row r="7" spans="1:11" ht="21" customHeight="1" x14ac:dyDescent="0.25">
      <c r="A7" s="49" t="s">
        <v>144</v>
      </c>
      <c r="B7" s="50"/>
      <c r="C7" s="65">
        <v>2</v>
      </c>
      <c r="D7" s="66"/>
      <c r="E7" s="66"/>
      <c r="F7" s="66"/>
      <c r="G7" s="66"/>
      <c r="H7" s="66"/>
      <c r="I7" s="66"/>
      <c r="J7" s="66"/>
      <c r="K7" s="67"/>
    </row>
    <row r="8" spans="1:11" ht="31.5" x14ac:dyDescent="0.25">
      <c r="A8" s="60" t="s">
        <v>74</v>
      </c>
      <c r="B8" s="61"/>
      <c r="C8" s="12" t="s">
        <v>145</v>
      </c>
      <c r="D8" s="12" t="s">
        <v>146</v>
      </c>
      <c r="E8" s="12" t="s">
        <v>147</v>
      </c>
      <c r="F8" s="12" t="s">
        <v>148</v>
      </c>
      <c r="G8" s="12" t="s">
        <v>209</v>
      </c>
      <c r="H8" s="12" t="s">
        <v>73</v>
      </c>
      <c r="I8" s="12" t="s">
        <v>72</v>
      </c>
      <c r="J8" s="12" t="s">
        <v>149</v>
      </c>
      <c r="K8" s="11" t="s">
        <v>150</v>
      </c>
    </row>
    <row r="9" spans="1:11" ht="21" customHeight="1" x14ac:dyDescent="0.25">
      <c r="A9" s="48" t="s">
        <v>151</v>
      </c>
      <c r="B9" s="48"/>
      <c r="C9" s="48"/>
      <c r="D9" s="48"/>
      <c r="E9" s="48"/>
      <c r="F9" s="48"/>
      <c r="G9" s="48"/>
      <c r="H9" s="48"/>
      <c r="I9" s="48"/>
      <c r="J9" s="48"/>
      <c r="K9" s="48"/>
    </row>
    <row r="10" spans="1:11" s="26" customFormat="1" ht="21" customHeight="1" x14ac:dyDescent="0.25">
      <c r="A10" s="25"/>
      <c r="B10" s="10" t="str">
        <f>Admin!B2</f>
        <v>EMSD.Common.Asset Code</v>
      </c>
      <c r="C10" s="10" t="str">
        <f>Admin!C2</f>
        <v>Long form Asset Code</v>
      </c>
      <c r="D10" s="20" t="str">
        <f>Admin!D2</f>
        <v>Text</v>
      </c>
      <c r="E10" s="20" t="str">
        <f>Admin!E2</f>
        <v>Data</v>
      </c>
      <c r="F10" s="20" t="str">
        <f>Admin!F2</f>
        <v>KT-EMSDN-NA-001-HVAC-FCU-0001</v>
      </c>
      <c r="G10" s="20" t="str">
        <f>Admin!G2</f>
        <v>33</v>
      </c>
      <c r="H10" s="20"/>
      <c r="I10" s="20"/>
      <c r="J10" s="20" t="str">
        <f>Admin!J2</f>
        <v>M</v>
      </c>
      <c r="K10" s="20" t="str">
        <f>Admin!K2</f>
        <v>N</v>
      </c>
    </row>
    <row r="11" spans="1:11" s="26" customFormat="1" ht="21" customHeight="1" x14ac:dyDescent="0.25">
      <c r="A11" s="27"/>
      <c r="B11" s="10" t="str">
        <f>Admin!B3</f>
        <v>EMSD.Common.Functional Location</v>
      </c>
      <c r="C11" s="10" t="str">
        <f>Admin!C3</f>
        <v>Functional Location</v>
      </c>
      <c r="D11" s="20" t="str">
        <f>Admin!D3</f>
        <v>Text</v>
      </c>
      <c r="E11" s="20" t="str">
        <f>Admin!E3</f>
        <v>Data</v>
      </c>
      <c r="F11" s="20" t="str">
        <f>Admin!F3</f>
        <v>CHB-LF</v>
      </c>
      <c r="G11" s="20" t="str">
        <f>Admin!G3</f>
        <v>30</v>
      </c>
      <c r="H11" s="20"/>
      <c r="I11" s="20"/>
      <c r="J11" s="20" t="str">
        <f>Admin!J3</f>
        <v>M</v>
      </c>
      <c r="K11" s="20" t="str">
        <f>Admin!K3</f>
        <v>Y</v>
      </c>
    </row>
    <row r="12" spans="1:11" s="26" customFormat="1" ht="28.5" x14ac:dyDescent="0.25">
      <c r="A12" s="25"/>
      <c r="B12" s="10" t="str">
        <f>Admin!B4</f>
        <v>EMSD.Common.Asset Relationship</v>
      </c>
      <c r="C12" s="10" t="str">
        <f>Admin!C4</f>
        <v>Asset Relationship of the equipment</v>
      </c>
      <c r="D12" s="20" t="str">
        <f>Admin!D4</f>
        <v>Text</v>
      </c>
      <c r="E12" s="20" t="str">
        <f>Admin!E4</f>
        <v>Data</v>
      </c>
      <c r="F12" s="20" t="str">
        <f>Admin!F4</f>
        <v>To be filled using asset information input tool</v>
      </c>
      <c r="G12" s="20" t="str">
        <f>Admin!G4</f>
        <v>N/A</v>
      </c>
      <c r="H12" s="20"/>
      <c r="I12" s="20"/>
      <c r="J12" s="20" t="str">
        <f>Admin!J4</f>
        <v>M</v>
      </c>
      <c r="K12" s="20" t="str">
        <f>Admin!K4</f>
        <v>N</v>
      </c>
    </row>
    <row r="13" spans="1:11" s="26" customFormat="1" ht="28.5" x14ac:dyDescent="0.25">
      <c r="A13" s="25"/>
      <c r="B13" s="10" t="str">
        <f>Admin!B5</f>
        <v>EMSD.Common.Grouped Equipment ID</v>
      </c>
      <c r="C13" s="10" t="str">
        <f>Admin!C5</f>
        <v>Grouped Equipment ID of the equipment</v>
      </c>
      <c r="D13" s="20" t="str">
        <f>Admin!D5</f>
        <v>Text</v>
      </c>
      <c r="E13" s="20" t="str">
        <f>Admin!E5</f>
        <v>Data</v>
      </c>
      <c r="F13" s="20" t="str">
        <f>Admin!F5</f>
        <v>To be filled using asset information input tool</v>
      </c>
      <c r="G13" s="20" t="str">
        <f>Admin!G5</f>
        <v>N/A</v>
      </c>
      <c r="H13" s="20"/>
      <c r="I13" s="20"/>
      <c r="J13" s="20" t="str">
        <f>Admin!J5</f>
        <v>M</v>
      </c>
      <c r="K13" s="20" t="str">
        <f>Admin!K5</f>
        <v>N</v>
      </c>
    </row>
    <row r="14" spans="1:11" s="26" customFormat="1" ht="21" customHeight="1" x14ac:dyDescent="0.25">
      <c r="A14" s="25"/>
      <c r="B14" s="10" t="str">
        <f>Admin!B6</f>
        <v>EMSD.Common.Asset Tag No.</v>
      </c>
      <c r="C14" s="10" t="str">
        <f>Admin!C6</f>
        <v>RFID Tag No. / QR Code of the equipment</v>
      </c>
      <c r="D14" s="20" t="str">
        <f>Admin!D6</f>
        <v>Text</v>
      </c>
      <c r="E14" s="20" t="str">
        <f>Admin!E6</f>
        <v>Data</v>
      </c>
      <c r="F14" s="20" t="str">
        <f>Admin!F6</f>
        <v>EMSDN-0000000001</v>
      </c>
      <c r="G14" s="20" t="str">
        <f>Admin!G6</f>
        <v>16</v>
      </c>
      <c r="H14" s="20"/>
      <c r="I14" s="20"/>
      <c r="J14" s="20" t="str">
        <f>Admin!J6</f>
        <v>M</v>
      </c>
      <c r="K14" s="20" t="str">
        <f>Admin!K6</f>
        <v>N</v>
      </c>
    </row>
    <row r="15" spans="1:11" s="26" customFormat="1" ht="21" customHeight="1" x14ac:dyDescent="0.25">
      <c r="A15" s="27"/>
      <c r="B15" s="10" t="str">
        <f>Admin!B7</f>
        <v>EMSD.Common.Zone Tag No.</v>
      </c>
      <c r="C15" s="10" t="str">
        <f>Admin!C7</f>
        <v>QR Code for Zone</v>
      </c>
      <c r="D15" s="20" t="str">
        <f>Admin!D7</f>
        <v>Text</v>
      </c>
      <c r="E15" s="20" t="str">
        <f>Admin!E7</f>
        <v>Data</v>
      </c>
      <c r="F15" s="20"/>
      <c r="G15" s="20" t="str">
        <f>Admin!G7</f>
        <v>16</v>
      </c>
      <c r="H15" s="20"/>
      <c r="I15" s="20"/>
      <c r="J15" s="20" t="str">
        <f>Admin!J7</f>
        <v>M</v>
      </c>
      <c r="K15" s="20" t="str">
        <f>Admin!K7</f>
        <v>N</v>
      </c>
    </row>
    <row r="16" spans="1:11" s="26" customFormat="1" ht="21" customHeight="1" x14ac:dyDescent="0.25">
      <c r="A16" s="25"/>
      <c r="B16" s="10" t="str">
        <f>Admin!B8</f>
        <v>EMSD.Common.Onsite Verified Date</v>
      </c>
      <c r="C16" s="10" t="str">
        <f>Admin!C8</f>
        <v>Onsite Verified Date</v>
      </c>
      <c r="D16" s="20" t="str">
        <f>Admin!D8</f>
        <v>Text</v>
      </c>
      <c r="E16" s="20" t="str">
        <f>Admin!E8</f>
        <v>Data</v>
      </c>
      <c r="F16" s="20" t="str">
        <f>Admin!F8</f>
        <v>01.12.2000</v>
      </c>
      <c r="G16" s="20" t="str">
        <f>Admin!G8</f>
        <v>N/A</v>
      </c>
      <c r="H16" s="20"/>
      <c r="I16" s="20"/>
      <c r="J16" s="20" t="str">
        <f>Admin!J8</f>
        <v>M</v>
      </c>
      <c r="K16" s="20" t="str">
        <f>Admin!K8</f>
        <v>N</v>
      </c>
    </row>
    <row r="17" spans="1:11" s="26" customFormat="1" ht="28.5" x14ac:dyDescent="0.25">
      <c r="A17" s="25"/>
      <c r="B17" s="10" t="str">
        <f>Admin!B9</f>
        <v>EMSD.Common.Authorization Group</v>
      </c>
      <c r="C17" s="10" t="str">
        <f>Admin!C9</f>
        <v>Control if one can change the piece of equipment or create job and notification with reference to the equipment.</v>
      </c>
      <c r="D17" s="20" t="str">
        <f>Admin!D9</f>
        <v>Text</v>
      </c>
      <c r="E17" s="20" t="str">
        <f>Admin!E9</f>
        <v>Data</v>
      </c>
      <c r="F17" s="20" t="str">
        <f>Admin!F9</f>
        <v>TS04</v>
      </c>
      <c r="G17" s="20" t="str">
        <f>Admin!G9</f>
        <v>4</v>
      </c>
      <c r="H17" s="20"/>
      <c r="I17" s="20"/>
      <c r="J17" s="20" t="str">
        <f>Admin!J9</f>
        <v>M</v>
      </c>
      <c r="K17" s="20" t="str">
        <f>Admin!K9</f>
        <v>Y</v>
      </c>
    </row>
    <row r="18" spans="1:11" s="26" customFormat="1" ht="21" customHeight="1" x14ac:dyDescent="0.25">
      <c r="A18" s="25"/>
      <c r="B18" s="10" t="str">
        <f>Admin!B10</f>
        <v>EMSD.Common.Division</v>
      </c>
      <c r="C18" s="10" t="str">
        <f>Admin!C10</f>
        <v>Division of the equipment</v>
      </c>
      <c r="D18" s="20" t="str">
        <f>Admin!D10</f>
        <v>Text</v>
      </c>
      <c r="E18" s="20" t="str">
        <f>Admin!E10</f>
        <v>Data</v>
      </c>
      <c r="F18" s="20" t="str">
        <f>Admin!F10</f>
        <v>05 PD</v>
      </c>
      <c r="G18" s="20" t="str">
        <f>Admin!G10</f>
        <v>N/A</v>
      </c>
      <c r="H18" s="20"/>
      <c r="I18" s="20"/>
      <c r="J18" s="20" t="str">
        <f>Admin!J10</f>
        <v>M</v>
      </c>
      <c r="K18" s="20" t="str">
        <f>Admin!K10</f>
        <v>Y</v>
      </c>
    </row>
    <row r="19" spans="1:11" s="26" customFormat="1" ht="21" customHeight="1" x14ac:dyDescent="0.25">
      <c r="A19" s="25"/>
      <c r="B19" s="10" t="str">
        <f>Admin!B11</f>
        <v>EMSD.Common.Equipment No.</v>
      </c>
      <c r="C19" s="10" t="str">
        <f>Admin!C11</f>
        <v>EMSD CCS(SAP) Equipment No.</v>
      </c>
      <c r="D19" s="20" t="str">
        <f>Admin!D11</f>
        <v>Text</v>
      </c>
      <c r="E19" s="20" t="str">
        <f>Admin!E11</f>
        <v>Data</v>
      </c>
      <c r="F19" s="20">
        <f>Admin!F11</f>
        <v>19876000</v>
      </c>
      <c r="G19" s="20" t="str">
        <f>Admin!G11</f>
        <v>8</v>
      </c>
      <c r="H19" s="20"/>
      <c r="I19" s="20"/>
      <c r="J19" s="20" t="str">
        <f>Admin!J11</f>
        <v>M</v>
      </c>
      <c r="K19" s="20" t="str">
        <f>Admin!K11</f>
        <v>Y</v>
      </c>
    </row>
    <row r="20" spans="1:11" s="26" customFormat="1" ht="21" customHeight="1" x14ac:dyDescent="0.25">
      <c r="A20" s="25"/>
      <c r="B20" s="10" t="str">
        <f>Admin!B12</f>
        <v>EMSD.Common.Main Work Centre</v>
      </c>
      <c r="C20" s="10" t="str">
        <f>Admin!C12</f>
        <v xml:space="preserve">Default work centre for maintaining the Equipment. </v>
      </c>
      <c r="D20" s="20" t="str">
        <f>Admin!D12</f>
        <v>Text</v>
      </c>
      <c r="E20" s="20" t="str">
        <f>Admin!E12</f>
        <v>Data</v>
      </c>
      <c r="F20" s="20" t="str">
        <f>Admin!F12</f>
        <v>MK14E80</v>
      </c>
      <c r="G20" s="20" t="str">
        <f>Admin!G12</f>
        <v>8</v>
      </c>
      <c r="H20" s="20"/>
      <c r="I20" s="20"/>
      <c r="J20" s="20" t="str">
        <f>Admin!J12</f>
        <v>M</v>
      </c>
      <c r="K20" s="20" t="str">
        <f>Admin!K12</f>
        <v>Y</v>
      </c>
    </row>
    <row r="21" spans="1:11" s="26" customFormat="1" ht="21" customHeight="1" x14ac:dyDescent="0.25">
      <c r="A21" s="25"/>
      <c r="B21" s="10" t="str">
        <f>Admin!B13</f>
        <v>EMSD.Common.Partner ID</v>
      </c>
      <c r="C21" s="10" t="str">
        <f>Admin!C13</f>
        <v>Short form (search form) of customer department.</v>
      </c>
      <c r="D21" s="20" t="str">
        <f>Admin!D13</f>
        <v>Text</v>
      </c>
      <c r="E21" s="20" t="str">
        <f>Admin!E13</f>
        <v>Data</v>
      </c>
      <c r="F21" s="20" t="str">
        <f>Admin!F13</f>
        <v>CSD</v>
      </c>
      <c r="G21" s="20" t="str">
        <f>Admin!G13</f>
        <v>10</v>
      </c>
      <c r="H21" s="20"/>
      <c r="I21" s="20"/>
      <c r="J21" s="20" t="str">
        <f>Admin!J13</f>
        <v>M</v>
      </c>
      <c r="K21" s="20" t="str">
        <f>Admin!K13</f>
        <v>Y</v>
      </c>
    </row>
    <row r="22" spans="1:11" s="26" customFormat="1" ht="21" customHeight="1" x14ac:dyDescent="0.25">
      <c r="A22" s="25"/>
      <c r="B22" s="10" t="str">
        <f>Admin!B14</f>
        <v>EMSD.Common.Technical ID No.</v>
      </c>
      <c r="C22" s="10" t="str">
        <f>Admin!C14</f>
        <v>Unique ID which is assigned by user</v>
      </c>
      <c r="D22" s="20" t="str">
        <f>Admin!D14</f>
        <v>Text</v>
      </c>
      <c r="E22" s="20" t="str">
        <f>Admin!E14</f>
        <v>Data</v>
      </c>
      <c r="F22" s="20" t="str">
        <f>Admin!F14</f>
        <v>TEQ-150430-02</v>
      </c>
      <c r="G22" s="20" t="str">
        <f>Admin!G14</f>
        <v>13</v>
      </c>
      <c r="H22" s="20"/>
      <c r="I22" s="20"/>
      <c r="J22" s="20" t="str">
        <f>Admin!J14</f>
        <v>M</v>
      </c>
      <c r="K22" s="20" t="str">
        <f>Admin!K14</f>
        <v>Y</v>
      </c>
    </row>
    <row r="23" spans="1:11" s="26" customFormat="1" ht="21" customHeight="1" x14ac:dyDescent="0.25">
      <c r="A23" s="25"/>
      <c r="B23" s="10" t="str">
        <f>Admin!B15</f>
        <v>EMSD.Common.Acquisition Value</v>
      </c>
      <c r="C23" s="10" t="str">
        <f>Admin!C15</f>
        <v>The value of the equipment</v>
      </c>
      <c r="D23" s="20" t="str">
        <f>Admin!D15</f>
        <v>Text</v>
      </c>
      <c r="E23" s="20" t="str">
        <f>Admin!E15</f>
        <v>Data</v>
      </c>
      <c r="F23" s="20"/>
      <c r="G23" s="20" t="str">
        <f>Admin!G15</f>
        <v>11</v>
      </c>
      <c r="H23" s="20"/>
      <c r="I23" s="20"/>
      <c r="J23" s="20" t="str">
        <f>Admin!J15</f>
        <v>O</v>
      </c>
      <c r="K23" s="20" t="str">
        <f>Admin!K15</f>
        <v>Y</v>
      </c>
    </row>
    <row r="24" spans="1:11" s="26" customFormat="1" ht="21" customHeight="1" x14ac:dyDescent="0.25">
      <c r="A24" s="27"/>
      <c r="B24" s="10" t="str">
        <f>Admin!B16</f>
        <v>EMSD.Common.CCS Equipment ID Superior</v>
      </c>
      <c r="C24" s="10" t="str">
        <f>Admin!C16</f>
        <v>Equipment ID Superior</v>
      </c>
      <c r="D24" s="20" t="str">
        <f>Admin!D16</f>
        <v>Text</v>
      </c>
      <c r="E24" s="20" t="str">
        <f>Admin!E16</f>
        <v>Data</v>
      </c>
      <c r="F24" s="20" t="str">
        <f>Admin!F16</f>
        <v>19999999</v>
      </c>
      <c r="G24" s="20" t="str">
        <f>Admin!G16</f>
        <v>18</v>
      </c>
      <c r="H24" s="20"/>
      <c r="I24" s="20"/>
      <c r="J24" s="20" t="str">
        <f>Admin!J16</f>
        <v>O</v>
      </c>
      <c r="K24" s="20" t="str">
        <f>Admin!K16</f>
        <v>Y</v>
      </c>
    </row>
    <row r="25" spans="1:11" s="26" customFormat="1" ht="21" customHeight="1" x14ac:dyDescent="0.25">
      <c r="A25" s="25"/>
      <c r="B25" s="10" t="str">
        <f>Admin!B17</f>
        <v>EMSD.Common.Customer Warranty End</v>
      </c>
      <c r="C25" s="10" t="str">
        <f>Admin!C17</f>
        <v>Customer Warranty End Date of the equipment</v>
      </c>
      <c r="D25" s="20" t="str">
        <f>Admin!D17</f>
        <v>Text</v>
      </c>
      <c r="E25" s="20" t="str">
        <f>Admin!E17</f>
        <v>Data</v>
      </c>
      <c r="F25" s="20" t="str">
        <f>Admin!F17</f>
        <v>01.12.2000</v>
      </c>
      <c r="G25" s="20" t="str">
        <f>Admin!G17</f>
        <v>N/A</v>
      </c>
      <c r="H25" s="20"/>
      <c r="I25" s="20"/>
      <c r="J25" s="20" t="str">
        <f>Admin!J17</f>
        <v>O</v>
      </c>
      <c r="K25" s="20" t="str">
        <f>Admin!K17</f>
        <v>N</v>
      </c>
    </row>
    <row r="26" spans="1:11" s="26" customFormat="1" ht="21" customHeight="1" x14ac:dyDescent="0.25">
      <c r="A26" s="25"/>
      <c r="B26" s="10" t="str">
        <f>Admin!B18</f>
        <v>EMSD.Common.Customer Warranty Start</v>
      </c>
      <c r="C26" s="10" t="str">
        <f>Admin!C18</f>
        <v>Customer Warranty Start Date of the equipment</v>
      </c>
      <c r="D26" s="20" t="str">
        <f>Admin!D18</f>
        <v>Text</v>
      </c>
      <c r="E26" s="20" t="str">
        <f>Admin!E18</f>
        <v>Data</v>
      </c>
      <c r="F26" s="20" t="str">
        <f>Admin!F18</f>
        <v>01.12.1999</v>
      </c>
      <c r="G26" s="20" t="str">
        <f>Admin!G18</f>
        <v>N/A</v>
      </c>
      <c r="H26" s="20"/>
      <c r="I26" s="20"/>
      <c r="J26" s="20" t="str">
        <f>Admin!J18</f>
        <v>O</v>
      </c>
      <c r="K26" s="20" t="str">
        <f>Admin!K18</f>
        <v>N</v>
      </c>
    </row>
    <row r="27" spans="1:11" s="26" customFormat="1" ht="21" customHeight="1" x14ac:dyDescent="0.25">
      <c r="A27" s="25"/>
      <c r="B27" s="10" t="str">
        <f>Admin!B19</f>
        <v>EMSD.Common.Floor</v>
      </c>
      <c r="C27" s="10" t="str">
        <f>Admin!C19</f>
        <v>Floor of the Equipment</v>
      </c>
      <c r="D27" s="20" t="str">
        <f>Admin!D19</f>
        <v>Text</v>
      </c>
      <c r="E27" s="20" t="str">
        <f>Admin!E19</f>
        <v>Data</v>
      </c>
      <c r="F27" s="20" t="str">
        <f>Admin!F19</f>
        <v>1st Floor</v>
      </c>
      <c r="G27" s="20" t="str">
        <f>Admin!G19</f>
        <v>30</v>
      </c>
      <c r="H27" s="20"/>
      <c r="I27" s="20"/>
      <c r="J27" s="20" t="str">
        <f>Admin!J19</f>
        <v>O</v>
      </c>
      <c r="K27" s="20" t="str">
        <f>Admin!K19</f>
        <v>N</v>
      </c>
    </row>
    <row r="28" spans="1:11" s="26" customFormat="1" ht="21" customHeight="1" x14ac:dyDescent="0.25">
      <c r="A28" s="25"/>
      <c r="B28" s="10" t="str">
        <f>Admin!B20</f>
        <v>EMSD.Common.Inventory No.</v>
      </c>
      <c r="C28" s="10" t="str">
        <f>Admin!C20</f>
        <v>Capture the equipment ID in client's system</v>
      </c>
      <c r="D28" s="20" t="str">
        <f>Admin!D20</f>
        <v>Text</v>
      </c>
      <c r="E28" s="20" t="str">
        <f>Admin!E20</f>
        <v>Data</v>
      </c>
      <c r="F28" s="20"/>
      <c r="G28" s="20" t="str">
        <f>Admin!G20</f>
        <v>25</v>
      </c>
      <c r="H28" s="20"/>
      <c r="I28" s="20"/>
      <c r="J28" s="20" t="str">
        <f>Admin!J20</f>
        <v>O</v>
      </c>
      <c r="K28" s="20" t="str">
        <f>Admin!K20</f>
        <v>Y</v>
      </c>
    </row>
    <row r="29" spans="1:11" s="26" customFormat="1" ht="28.5" x14ac:dyDescent="0.25">
      <c r="A29" s="25"/>
      <c r="B29" s="10" t="str">
        <f>Admin!B21</f>
        <v>EMSD.Common.Photo</v>
      </c>
      <c r="C29" s="10" t="str">
        <f>Admin!C21</f>
        <v>Equipment Photo</v>
      </c>
      <c r="D29" s="20" t="str">
        <f>Admin!D21</f>
        <v>URL</v>
      </c>
      <c r="E29" s="20" t="str">
        <f>Admin!E21</f>
        <v>Data</v>
      </c>
      <c r="F29" s="20" t="str">
        <f>Admin!F21</f>
        <v>......... "Project Name"\Photo\ Water System</v>
      </c>
      <c r="G29" s="20" t="str">
        <f>Admin!G21</f>
        <v>100</v>
      </c>
      <c r="H29" s="20"/>
      <c r="I29" s="20"/>
      <c r="J29" s="20" t="str">
        <f>Admin!J21</f>
        <v>O</v>
      </c>
      <c r="K29" s="20" t="str">
        <f>Admin!K21</f>
        <v>N</v>
      </c>
    </row>
    <row r="30" spans="1:11" s="26" customFormat="1" ht="21" customHeight="1" x14ac:dyDescent="0.25">
      <c r="A30" s="25"/>
      <c r="B30" s="10" t="str">
        <f>Admin!B22</f>
        <v>EMSD.Common.Plant Section</v>
      </c>
      <c r="C30" s="10" t="str">
        <f>Admin!C22</f>
        <v>Plant Section </v>
      </c>
      <c r="D30" s="20" t="str">
        <f>Admin!D22</f>
        <v>Text</v>
      </c>
      <c r="E30" s="20" t="str">
        <f>Admin!E22</f>
        <v>Data</v>
      </c>
      <c r="F30" s="20"/>
      <c r="G30" s="20" t="str">
        <f>Admin!G22</f>
        <v>3</v>
      </c>
      <c r="H30" s="20"/>
      <c r="I30" s="20"/>
      <c r="J30" s="20" t="str">
        <f>Admin!J22</f>
        <v>O</v>
      </c>
      <c r="K30" s="20" t="str">
        <f>Admin!K22</f>
        <v>N</v>
      </c>
    </row>
    <row r="31" spans="1:11" s="26" customFormat="1" ht="21" customHeight="1" x14ac:dyDescent="0.25">
      <c r="A31" s="25"/>
      <c r="B31" s="10" t="str">
        <f>Admin!B23</f>
        <v>EMSD.Common.Serial No.</v>
      </c>
      <c r="C31" s="10" t="str">
        <f>Admin!C23</f>
        <v>Serial number of the equipment</v>
      </c>
      <c r="D31" s="20" t="str">
        <f>Admin!D23</f>
        <v>Text</v>
      </c>
      <c r="E31" s="20" t="str">
        <f>Admin!E23</f>
        <v>Data</v>
      </c>
      <c r="F31" s="20" t="str">
        <f>Admin!F23</f>
        <v>B12345678</v>
      </c>
      <c r="G31" s="20" t="str">
        <f>Admin!G23</f>
        <v>30</v>
      </c>
      <c r="H31" s="20"/>
      <c r="I31" s="20"/>
      <c r="J31" s="20" t="str">
        <f>Admin!J23</f>
        <v>O</v>
      </c>
      <c r="K31" s="20" t="str">
        <f>Admin!K23</f>
        <v>N</v>
      </c>
    </row>
    <row r="32" spans="1:11" s="26" customFormat="1" ht="21" customHeight="1" x14ac:dyDescent="0.25">
      <c r="A32" s="25"/>
      <c r="B32" s="10" t="str">
        <f>Admin!B24</f>
        <v>EMSD.Common.Start-up Date</v>
      </c>
      <c r="C32" s="10" t="str">
        <f>Admin!C24</f>
        <v>Start-up Date of the equipment</v>
      </c>
      <c r="D32" s="20" t="str">
        <f>Admin!D24</f>
        <v>Text</v>
      </c>
      <c r="E32" s="20" t="str">
        <f>Admin!E24</f>
        <v>Data</v>
      </c>
      <c r="F32" s="20" t="str">
        <f>Admin!F24</f>
        <v>01.12.1999</v>
      </c>
      <c r="G32" s="20" t="str">
        <f>Admin!G24</f>
        <v>N/A</v>
      </c>
      <c r="H32" s="20"/>
      <c r="I32" s="20"/>
      <c r="J32" s="20" t="str">
        <f>Admin!J24</f>
        <v>O</v>
      </c>
      <c r="K32" s="20" t="str">
        <f>Admin!K24</f>
        <v>N</v>
      </c>
    </row>
    <row r="33" spans="1:11" s="26" customFormat="1" ht="21" customHeight="1" x14ac:dyDescent="0.25">
      <c r="A33" s="25"/>
      <c r="B33" s="10" t="str">
        <f>Admin!B25</f>
        <v>EMSD.Common.Technical ID No. Superior</v>
      </c>
      <c r="C33" s="10" t="str">
        <f>Admin!C25</f>
        <v>Technical ID No. Superior</v>
      </c>
      <c r="D33" s="20" t="str">
        <f>Admin!D25</f>
        <v>Text</v>
      </c>
      <c r="E33" s="20" t="str">
        <f>Admin!E25</f>
        <v>Data</v>
      </c>
      <c r="F33" s="20" t="str">
        <f>Admin!F25</f>
        <v>TECHID-999999</v>
      </c>
      <c r="G33" s="20" t="str">
        <f>Admin!G25</f>
        <v>13</v>
      </c>
      <c r="H33" s="20"/>
      <c r="I33" s="20"/>
      <c r="J33" s="20" t="str">
        <f>Admin!J25</f>
        <v>O</v>
      </c>
      <c r="K33" s="20" t="str">
        <f>Admin!K25</f>
        <v>Y</v>
      </c>
    </row>
    <row r="34" spans="1:11" s="26" customFormat="1" ht="21" customHeight="1" x14ac:dyDescent="0.25">
      <c r="A34" s="25"/>
      <c r="B34" s="10" t="str">
        <f>Admin!B26</f>
        <v>EMSD.Common.Vendor Warranty End</v>
      </c>
      <c r="C34" s="10" t="str">
        <f>Admin!C26</f>
        <v>Vendor Warranty End Date of the equipment</v>
      </c>
      <c r="D34" s="20" t="str">
        <f>Admin!D26</f>
        <v>Text</v>
      </c>
      <c r="E34" s="20" t="str">
        <f>Admin!E26</f>
        <v>Data</v>
      </c>
      <c r="F34" s="20" t="str">
        <f>Admin!F26</f>
        <v>01.12.2000</v>
      </c>
      <c r="G34" s="20" t="str">
        <f>Admin!G26</f>
        <v>N/A</v>
      </c>
      <c r="H34" s="20"/>
      <c r="I34" s="20"/>
      <c r="J34" s="20" t="str">
        <f>Admin!J26</f>
        <v>O</v>
      </c>
      <c r="K34" s="20" t="str">
        <f>Admin!K26</f>
        <v>N</v>
      </c>
    </row>
    <row r="35" spans="1:11" s="26" customFormat="1" ht="21" customHeight="1" x14ac:dyDescent="0.25">
      <c r="A35" s="25"/>
      <c r="B35" s="10" t="str">
        <f>Admin!B27</f>
        <v>EMSD.Common.Vendor Warranty Start</v>
      </c>
      <c r="C35" s="10" t="str">
        <f>Admin!C27</f>
        <v>Vendor Warranty Start Date of the equipment</v>
      </c>
      <c r="D35" s="20" t="str">
        <f>Admin!D27</f>
        <v>Text</v>
      </c>
      <c r="E35" s="20" t="str">
        <f>Admin!E27</f>
        <v>Data</v>
      </c>
      <c r="F35" s="20" t="str">
        <f>Admin!F27</f>
        <v>01.12.1999</v>
      </c>
      <c r="G35" s="20" t="str">
        <f>Admin!G27</f>
        <v>N/A</v>
      </c>
      <c r="H35" s="20"/>
      <c r="I35" s="20"/>
      <c r="J35" s="20" t="str">
        <f>Admin!J27</f>
        <v>O</v>
      </c>
      <c r="K35" s="20" t="str">
        <f>Admin!K27</f>
        <v>N</v>
      </c>
    </row>
    <row r="36" spans="1:11" ht="21" customHeight="1" x14ac:dyDescent="0.25">
      <c r="A36" s="62" t="s">
        <v>29</v>
      </c>
      <c r="B36" s="63"/>
      <c r="C36" s="63"/>
      <c r="D36" s="63"/>
      <c r="E36" s="63"/>
      <c r="F36" s="63"/>
      <c r="G36" s="63"/>
      <c r="H36" s="63"/>
      <c r="I36" s="63"/>
      <c r="J36" s="63"/>
      <c r="K36" s="64"/>
    </row>
    <row r="37" spans="1:11" s="26" customFormat="1" ht="28.5" x14ac:dyDescent="0.25">
      <c r="A37" s="25"/>
      <c r="B37" s="10" t="str">
        <f>Admin!B29</f>
        <v>EMSD.Common.Documentation</v>
      </c>
      <c r="C37" s="10" t="str">
        <f>Admin!C29</f>
        <v>The reference Link of the documents (T&amp;C Records, O&amp;M Manual, Catalogues, Certificates.....)</v>
      </c>
      <c r="D37" s="20" t="str">
        <f>Admin!D29</f>
        <v>URL</v>
      </c>
      <c r="E37" s="20" t="str">
        <f>Admin!E29</f>
        <v>Data</v>
      </c>
      <c r="F37" s="20" t="str">
        <f>Admin!F29</f>
        <v>......... "Project Name"\30_O&amp;M Documentation\Water System</v>
      </c>
      <c r="G37" s="20" t="str">
        <f>Admin!G29</f>
        <v>100</v>
      </c>
      <c r="H37" s="20"/>
      <c r="I37" s="20"/>
      <c r="J37" s="20" t="str">
        <f>Admin!J29</f>
        <v>M</v>
      </c>
      <c r="K37" s="20" t="str">
        <f>Admin!K29</f>
        <v>N</v>
      </c>
    </row>
    <row r="38" spans="1:11" s="26" customFormat="1" ht="21" customHeight="1" x14ac:dyDescent="0.25">
      <c r="A38" s="25"/>
      <c r="B38" s="10" t="str">
        <f>Admin!B30</f>
        <v>EMSD.Common.Catalog Profile</v>
      </c>
      <c r="C38" s="10" t="str">
        <f>Admin!C30</f>
        <v xml:space="preserve">The combination of Code Groups from different Catalogs </v>
      </c>
      <c r="D38" s="20" t="str">
        <f>Admin!D30</f>
        <v>Text</v>
      </c>
      <c r="E38" s="20" t="str">
        <f>Admin!E30</f>
        <v>Data</v>
      </c>
      <c r="F38" s="20" t="str">
        <f>Admin!F30</f>
        <v>AC0000001</v>
      </c>
      <c r="G38" s="20" t="str">
        <f>Admin!G30</f>
        <v>9</v>
      </c>
      <c r="H38" s="20"/>
      <c r="I38" s="20"/>
      <c r="J38" s="20" t="str">
        <f>Admin!J30</f>
        <v>M</v>
      </c>
      <c r="K38" s="20" t="str">
        <f>Admin!K30</f>
        <v>Y</v>
      </c>
    </row>
    <row r="39" spans="1:11" s="26" customFormat="1" ht="21" customHeight="1" x14ac:dyDescent="0.25">
      <c r="A39" s="25"/>
      <c r="B39" s="10" t="str">
        <f>Admin!B31</f>
        <v>EMSD.Common.Equipment Description</v>
      </c>
      <c r="C39" s="10" t="str">
        <f>Admin!C31</f>
        <v>Description of the Equipment</v>
      </c>
      <c r="D39" s="20" t="str">
        <f>Admin!D31</f>
        <v>Text</v>
      </c>
      <c r="E39" s="20" t="str">
        <f>Admin!E31</f>
        <v>Data</v>
      </c>
      <c r="F39" s="39" t="s">
        <v>124</v>
      </c>
      <c r="G39" s="20" t="str">
        <f>Admin!G31</f>
        <v>40</v>
      </c>
      <c r="H39" s="20"/>
      <c r="I39" s="20"/>
      <c r="J39" s="20" t="str">
        <f>Admin!J31</f>
        <v>M</v>
      </c>
      <c r="K39" s="20" t="str">
        <f>Admin!K31</f>
        <v>N</v>
      </c>
    </row>
    <row r="40" spans="1:11" s="26" customFormat="1" ht="21" customHeight="1" x14ac:dyDescent="0.25">
      <c r="A40" s="25"/>
      <c r="B40" s="10" t="str">
        <f>Admin!B32</f>
        <v>EMSD.Common.Planner Group</v>
      </c>
      <c r="C40" s="10" t="str">
        <f>Admin!C32</f>
        <v>Default depot or team for maintaining the Equipment.</v>
      </c>
      <c r="D40" s="20" t="str">
        <f>Admin!D32</f>
        <v>Text</v>
      </c>
      <c r="E40" s="20" t="str">
        <f>Admin!E32</f>
        <v>Data</v>
      </c>
      <c r="F40" s="20" t="str">
        <f>Admin!F32</f>
        <v>T00</v>
      </c>
      <c r="G40" s="20" t="str">
        <f>Admin!G32</f>
        <v>3</v>
      </c>
      <c r="H40" s="20"/>
      <c r="I40" s="20"/>
      <c r="J40" s="20" t="str">
        <f>Admin!J32</f>
        <v>M</v>
      </c>
      <c r="K40" s="20" t="str">
        <f>Admin!K32</f>
        <v>Y</v>
      </c>
    </row>
    <row r="41" spans="1:11" s="26" customFormat="1" ht="15.75" x14ac:dyDescent="0.25">
      <c r="A41" s="25"/>
      <c r="B41" s="10" t="str">
        <f>Admin!B33</f>
        <v>EMSD.Common.Construction Type</v>
      </c>
      <c r="C41" s="10" t="str">
        <f>Admin!C33</f>
        <v xml:space="preserve">Material Bill of Material (BOM) ID assigned to the Equipment. </v>
      </c>
      <c r="D41" s="20" t="str">
        <f>Admin!D33</f>
        <v>Text</v>
      </c>
      <c r="E41" s="20" t="str">
        <f>Admin!E33</f>
        <v>Data</v>
      </c>
      <c r="F41" s="20"/>
      <c r="G41" s="20" t="str">
        <f>Admin!G33</f>
        <v>18</v>
      </c>
      <c r="H41" s="20"/>
      <c r="I41" s="20"/>
      <c r="J41" s="20" t="str">
        <f>Admin!J33</f>
        <v>O</v>
      </c>
      <c r="K41" s="20" t="str">
        <f>Admin!K33</f>
        <v>Y</v>
      </c>
    </row>
    <row r="42" spans="1:11" s="26" customFormat="1" ht="21" customHeight="1" x14ac:dyDescent="0.25">
      <c r="A42" s="25"/>
      <c r="B42" s="10" t="str">
        <f>Admin!B34</f>
        <v>EMSD.Common.Currency</v>
      </c>
      <c r="C42" s="10" t="str">
        <f>Admin!C34</f>
        <v>(must follow Currency Code List)</v>
      </c>
      <c r="D42" s="20" t="str">
        <f>Admin!D34</f>
        <v>Text</v>
      </c>
      <c r="E42" s="20" t="str">
        <f>Admin!E34</f>
        <v>Data</v>
      </c>
      <c r="F42" s="20"/>
      <c r="G42" s="20" t="str">
        <f>Admin!G34</f>
        <v>5</v>
      </c>
      <c r="H42" s="20"/>
      <c r="I42" s="20"/>
      <c r="J42" s="20" t="str">
        <f>Admin!J34</f>
        <v>O</v>
      </c>
      <c r="K42" s="20" t="str">
        <f>Admin!K34</f>
        <v>Y</v>
      </c>
    </row>
    <row r="43" spans="1:11" s="26" customFormat="1" ht="21" customHeight="1" x14ac:dyDescent="0.25">
      <c r="A43" s="25"/>
      <c r="B43" s="10" t="str">
        <f>Admin!B35</f>
        <v>EMSD.Common.Manufacturer</v>
      </c>
      <c r="C43" s="10" t="str">
        <f>Admin!C35</f>
        <v>Manufacturer of the equipment</v>
      </c>
      <c r="D43" s="20" t="str">
        <f>Admin!D35</f>
        <v>Text</v>
      </c>
      <c r="E43" s="20" t="str">
        <f>Admin!E35</f>
        <v>Data</v>
      </c>
      <c r="F43" s="20" t="str">
        <f>Admin!F35</f>
        <v>ABC Company</v>
      </c>
      <c r="G43" s="20" t="str">
        <f>Admin!G35</f>
        <v>30</v>
      </c>
      <c r="H43" s="20"/>
      <c r="I43" s="20"/>
      <c r="J43" s="20" t="str">
        <f>Admin!J35</f>
        <v>O</v>
      </c>
      <c r="K43" s="20" t="str">
        <f>Admin!K35</f>
        <v>N</v>
      </c>
    </row>
    <row r="44" spans="1:11" s="26" customFormat="1" ht="21" customHeight="1" x14ac:dyDescent="0.25">
      <c r="A44" s="25"/>
      <c r="B44" s="10" t="str">
        <f>Admin!B36</f>
        <v>EMSD.Common.Manufacturer Country</v>
      </c>
      <c r="C44" s="10" t="str">
        <f>Admin!C36</f>
        <v>Manufacturer Country of the equipment</v>
      </c>
      <c r="D44" s="20" t="str">
        <f>Admin!D36</f>
        <v>Text</v>
      </c>
      <c r="E44" s="20" t="str">
        <f>Admin!E36</f>
        <v>Data</v>
      </c>
      <c r="F44" s="20" t="str">
        <f>Admin!F36</f>
        <v>China</v>
      </c>
      <c r="G44" s="20" t="str">
        <f>Admin!G36</f>
        <v>N/A</v>
      </c>
      <c r="H44" s="20"/>
      <c r="I44" s="20"/>
      <c r="J44" s="20" t="str">
        <f>Admin!J36</f>
        <v>O</v>
      </c>
      <c r="K44" s="20" t="str">
        <f>Admin!K36</f>
        <v>N</v>
      </c>
    </row>
    <row r="45" spans="1:11" s="26" customFormat="1" ht="21" customHeight="1" x14ac:dyDescent="0.25">
      <c r="A45" s="25"/>
      <c r="B45" s="10" t="str">
        <f>Admin!B37</f>
        <v>EMSD.Common.Model No.</v>
      </c>
      <c r="C45" s="10" t="str">
        <f>Admin!C37</f>
        <v>Model number of the equipment</v>
      </c>
      <c r="D45" s="20" t="str">
        <f>Admin!D37</f>
        <v>Text</v>
      </c>
      <c r="E45" s="20" t="str">
        <f>Admin!E37</f>
        <v>Data</v>
      </c>
      <c r="F45" s="20" t="str">
        <f>Admin!F37</f>
        <v>A1234</v>
      </c>
      <c r="G45" s="20" t="str">
        <f>Admin!G37</f>
        <v>30</v>
      </c>
      <c r="H45" s="20"/>
      <c r="I45" s="20"/>
      <c r="J45" s="20" t="str">
        <f>Admin!J37</f>
        <v>O</v>
      </c>
      <c r="K45" s="20" t="str">
        <f>Admin!K37</f>
        <v>N</v>
      </c>
    </row>
    <row r="46" spans="1:11" s="26" customFormat="1" ht="21" customHeight="1" x14ac:dyDescent="0.25">
      <c r="A46" s="28"/>
      <c r="B46" s="29" t="str">
        <f>Admin!B38</f>
        <v>EMSD.Common.Weight</v>
      </c>
      <c r="C46" s="29" t="str">
        <f>Admin!C38</f>
        <v>Weight of the equipment</v>
      </c>
      <c r="D46" s="30" t="str">
        <f>Admin!D38</f>
        <v>Text</v>
      </c>
      <c r="E46" s="30" t="str">
        <f>Admin!E38</f>
        <v>Data</v>
      </c>
      <c r="F46" s="30" t="str">
        <f>Admin!F38</f>
        <v>50kg</v>
      </c>
      <c r="G46" s="30" t="str">
        <f>Admin!G38</f>
        <v>10</v>
      </c>
      <c r="H46" s="30"/>
      <c r="I46" s="30"/>
      <c r="J46" s="30" t="str">
        <f>Admin!J38</f>
        <v>O</v>
      </c>
      <c r="K46" s="30" t="str">
        <f>Admin!K38</f>
        <v>N</v>
      </c>
    </row>
    <row r="47" spans="1:11" ht="21" customHeight="1" x14ac:dyDescent="0.25">
      <c r="A47" s="68" t="s">
        <v>103</v>
      </c>
      <c r="B47" s="69"/>
      <c r="C47" s="69"/>
      <c r="D47" s="69"/>
      <c r="E47" s="69"/>
      <c r="F47" s="69"/>
      <c r="G47" s="69"/>
      <c r="H47" s="69"/>
      <c r="I47" s="69"/>
      <c r="J47" s="69"/>
      <c r="K47" s="70"/>
    </row>
    <row r="48" spans="1:11" s="26" customFormat="1" ht="21" customHeight="1" x14ac:dyDescent="0.25">
      <c r="A48" s="25"/>
      <c r="B48" s="10" t="str">
        <f>Admin!B40</f>
        <v>EMSD.FS.Equipment Type</v>
      </c>
      <c r="C48" s="10" t="str">
        <f>Admin!C40</f>
        <v>Equipment Type</v>
      </c>
      <c r="D48" s="20" t="str">
        <f>Admin!D40</f>
        <v>Text</v>
      </c>
      <c r="E48" s="20" t="str">
        <f>Admin!E40</f>
        <v>Data</v>
      </c>
      <c r="F48" s="20" t="str">
        <f>Admin!F40</f>
        <v>Pump</v>
      </c>
      <c r="G48" s="20">
        <f>Admin!G40</f>
        <v>0</v>
      </c>
      <c r="H48" s="20">
        <f>Admin!H40</f>
        <v>0</v>
      </c>
      <c r="I48" s="20"/>
      <c r="J48" s="20" t="str">
        <f>Admin!J40</f>
        <v>M</v>
      </c>
      <c r="K48" s="34"/>
    </row>
    <row r="49" spans="1:11" s="26" customFormat="1" ht="21" customHeight="1" x14ac:dyDescent="0.25">
      <c r="A49" s="25"/>
      <c r="B49" s="10" t="str">
        <f>Admin!B42</f>
        <v>EMSD.FS.Make</v>
      </c>
      <c r="C49" s="10" t="str">
        <f>Admin!C42</f>
        <v>Made by which company</v>
      </c>
      <c r="D49" s="20" t="str">
        <f>Admin!D42</f>
        <v>Text</v>
      </c>
      <c r="E49" s="20" t="str">
        <f>Admin!E42</f>
        <v>Data</v>
      </c>
      <c r="F49" s="20" t="str">
        <f>Admin!F42</f>
        <v>ABCDEF</v>
      </c>
      <c r="G49" s="20">
        <f>Admin!G42</f>
        <v>0</v>
      </c>
      <c r="H49" s="20">
        <f>Admin!H42</f>
        <v>0</v>
      </c>
      <c r="I49" s="20"/>
      <c r="J49" s="20" t="str">
        <f>Admin!J42</f>
        <v>M</v>
      </c>
      <c r="K49" s="35"/>
    </row>
    <row r="50" spans="1:11" s="26" customFormat="1" ht="21" customHeight="1" x14ac:dyDescent="0.25">
      <c r="A50" s="40"/>
      <c r="B50" s="22" t="str">
        <f>Admin!B43</f>
        <v>EMSD.FS.Total capacity</v>
      </c>
      <c r="C50" s="22" t="str">
        <f>Admin!C43</f>
        <v>Total capacity</v>
      </c>
      <c r="D50" s="21" t="str">
        <f>Admin!D43</f>
        <v>Text</v>
      </c>
      <c r="E50" s="21" t="str">
        <f>Admin!E43</f>
        <v>Data</v>
      </c>
      <c r="F50" s="21" t="str">
        <f>Admin!F43</f>
        <v>100</v>
      </c>
      <c r="G50" s="21">
        <f>Admin!G43</f>
        <v>0</v>
      </c>
      <c r="H50" s="21">
        <f>Admin!H43</f>
        <v>0</v>
      </c>
      <c r="I50" s="21" t="str">
        <f>Admin!I43</f>
        <v>kg</v>
      </c>
      <c r="J50" s="21" t="str">
        <f>Admin!J43</f>
        <v>M</v>
      </c>
      <c r="K50" s="41"/>
    </row>
    <row r="51" spans="1:11" ht="14.45" customHeight="1" x14ac:dyDescent="0.25">
      <c r="A51" s="4"/>
      <c r="B51" s="8"/>
      <c r="C51" s="9"/>
      <c r="D51" s="8"/>
      <c r="E51" s="8"/>
      <c r="F51" s="8"/>
      <c r="G51" s="8"/>
      <c r="H51" s="8"/>
      <c r="I51" s="8"/>
      <c r="J51" s="8"/>
      <c r="K51" s="8"/>
    </row>
    <row r="52" spans="1:11" s="4" customFormat="1" ht="84" customHeight="1" x14ac:dyDescent="0.25">
      <c r="A52" s="46" t="s">
        <v>211</v>
      </c>
      <c r="B52" s="46"/>
      <c r="C52" s="7"/>
      <c r="D52" s="6"/>
      <c r="E52" s="6"/>
      <c r="F52" s="5"/>
      <c r="G52" s="5"/>
      <c r="H52" s="5"/>
      <c r="I52" s="5"/>
      <c r="J52" s="5"/>
      <c r="K52" s="5"/>
    </row>
    <row r="53" spans="1:11" s="4" customFormat="1" ht="21" customHeight="1" x14ac:dyDescent="0.25">
      <c r="A53"/>
      <c r="B53" s="1"/>
      <c r="C53" s="3"/>
      <c r="D53" s="2"/>
      <c r="E53" s="2"/>
      <c r="F53" s="1"/>
      <c r="G53" s="1"/>
      <c r="H53" s="1"/>
      <c r="I53" s="1"/>
      <c r="J53" s="1"/>
      <c r="K53" s="1"/>
    </row>
    <row r="54" spans="1:11" s="4" customFormat="1" ht="21" customHeight="1" x14ac:dyDescent="0.25">
      <c r="A54"/>
      <c r="B54" s="1"/>
      <c r="C54" s="3"/>
      <c r="D54" s="2"/>
      <c r="E54" s="2"/>
      <c r="F54" s="1"/>
      <c r="G54" s="1"/>
      <c r="H54" s="1"/>
      <c r="I54" s="1"/>
      <c r="J54" s="1"/>
      <c r="K54" s="1"/>
    </row>
    <row r="55" spans="1:11" s="4" customFormat="1" ht="21" customHeight="1" x14ac:dyDescent="0.25">
      <c r="A55"/>
      <c r="B55" s="1"/>
      <c r="C55" s="3"/>
      <c r="D55" s="2"/>
      <c r="E55" s="2"/>
      <c r="F55" s="1"/>
      <c r="G55" s="1"/>
      <c r="H55" s="1"/>
      <c r="I55" s="1"/>
      <c r="J55" s="1"/>
      <c r="K55" s="1"/>
    </row>
    <row r="56" spans="1:11" s="4" customFormat="1" ht="21" customHeight="1" x14ac:dyDescent="0.25">
      <c r="A56"/>
      <c r="B56" s="1"/>
      <c r="C56" s="3"/>
      <c r="D56" s="2"/>
      <c r="E56" s="2"/>
      <c r="F56" s="1"/>
      <c r="G56" s="1"/>
      <c r="H56" s="1"/>
      <c r="I56" s="1"/>
      <c r="J56" s="1"/>
      <c r="K56" s="1"/>
    </row>
    <row r="57" spans="1:11" s="4" customFormat="1" ht="21" customHeight="1" x14ac:dyDescent="0.25">
      <c r="A57"/>
      <c r="B57" s="1"/>
      <c r="C57" s="3"/>
      <c r="D57" s="2"/>
      <c r="E57" s="2"/>
      <c r="F57" s="1"/>
      <c r="G57" s="1"/>
      <c r="H57" s="1"/>
      <c r="I57" s="1"/>
      <c r="J57" s="1"/>
      <c r="K57" s="1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ht="21" customHeight="1" x14ac:dyDescent="0.25"/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ht="21" customHeight="1" x14ac:dyDescent="0.25"/>
    <row r="84" spans="1:11" s="4" customFormat="1" ht="31.5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31.5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s="4" customFormat="1" ht="31.5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s="4" customFormat="1" ht="31.5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31.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31.5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31.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ht="21" customHeight="1" x14ac:dyDescent="0.25"/>
    <row r="92" spans="1:11" s="4" customFormat="1" ht="31.5" customHeigh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s="4" customForma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  <row r="94" spans="1:11" s="4" customFormat="1" ht="89.25" customHeight="1" x14ac:dyDescent="0.25">
      <c r="A94"/>
      <c r="B94" s="1"/>
      <c r="C94" s="3"/>
      <c r="D94" s="2"/>
      <c r="E94" s="2"/>
      <c r="F94" s="1"/>
      <c r="G94" s="1"/>
      <c r="H94" s="1"/>
      <c r="I94" s="1"/>
      <c r="J94" s="1"/>
      <c r="K94" s="1"/>
    </row>
  </sheetData>
  <mergeCells count="18">
    <mergeCell ref="A52:B52"/>
    <mergeCell ref="A8:B8"/>
    <mergeCell ref="A9:K9"/>
    <mergeCell ref="A36:K36"/>
    <mergeCell ref="A47:K47"/>
    <mergeCell ref="A5:B5"/>
    <mergeCell ref="C5:K5"/>
    <mergeCell ref="A6:B6"/>
    <mergeCell ref="C6:K6"/>
    <mergeCell ref="A7:B7"/>
    <mergeCell ref="C7:K7"/>
    <mergeCell ref="A4:B4"/>
    <mergeCell ref="C4:K4"/>
    <mergeCell ref="C1:K1"/>
    <mergeCell ref="A2:B2"/>
    <mergeCell ref="C2:K2"/>
    <mergeCell ref="A3:B3"/>
    <mergeCell ref="C3:K3"/>
  </mergeCells>
  <phoneticPr fontId="10" type="noConversion"/>
  <dataValidations count="1">
    <dataValidation allowBlank="1" showErrorMessage="1" sqref="H51:H1048576 H36 H1:H9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14</vt:i4>
      </vt:variant>
    </vt:vector>
  </HeadingPairs>
  <TitlesOfParts>
    <vt:vector size="14" baseType="lpstr">
      <vt:lpstr>Admin</vt:lpstr>
      <vt:lpstr>7.1 Water System</vt:lpstr>
      <vt:lpstr>7.1.1 Pump</vt:lpstr>
      <vt:lpstr>7.1.2 Sprinkler Control valve</vt:lpstr>
      <vt:lpstr>7.2 Auto Fire Detection &amp; Alam</vt:lpstr>
      <vt:lpstr>7.2.1 Fire Alam Equipment</vt:lpstr>
      <vt:lpstr>7.2.2 Audio_Visual</vt:lpstr>
      <vt:lpstr>7.3 Gas Suppression System</vt:lpstr>
      <vt:lpstr>7.3.1 Gas Cylinder and Equipmen</vt:lpstr>
      <vt:lpstr>7.4 Portable Equipment</vt:lpstr>
      <vt:lpstr>7.4.1 Portable Fire Extinguishe</vt:lpstr>
      <vt:lpstr>7.5 Gas Detection System</vt:lpstr>
      <vt:lpstr>7.5.1 Gas Detector and equipmen</vt:lpstr>
      <vt:lpstr>7.6 Exit &amp; Directional Sign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Ho, Kenji Chun</dc:creator>
  <cp:lastModifiedBy>Mr CHAN Hung Pan 陳鴻斌</cp:lastModifiedBy>
  <dcterms:created xsi:type="dcterms:W3CDTF">2018-02-27T02:22:42Z</dcterms:created>
  <dcterms:modified xsi:type="dcterms:W3CDTF">2019-01-03T03:41:58Z</dcterms:modified>
</cp:coreProperties>
</file>